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-12" yWindow="-12" windowWidth="18936" windowHeight="3660" tabRatio="665"/>
  </bookViews>
  <sheets>
    <sheet name="LISTA MAESTRA" sheetId="39" r:id="rId1"/>
    <sheet name=" DOC INT" sheetId="42" r:id="rId2"/>
    <sheet name=" DOC EXT" sheetId="40" r:id="rId3"/>
    <sheet name="PEstudio" sheetId="45" r:id="rId4"/>
    <sheet name="Infor. documentada" sheetId="53" r:id="rId5"/>
  </sheets>
  <definedNames>
    <definedName name="_xlnm._FilterDatabase" localSheetId="1" hidden="1">' DOC INT'!$A$7:$G$68</definedName>
    <definedName name="_xlnm._FilterDatabase" localSheetId="0" hidden="1">'LISTA MAESTRA'!$B$7:$L$321</definedName>
    <definedName name="_xlnm.Print_Area" localSheetId="2">' DOC EXT'!$A$2:$F$115</definedName>
    <definedName name="_xlnm.Print_Area" localSheetId="1">' DOC INT'!$A$2:$G$31</definedName>
    <definedName name="_xlnm.Print_Area" localSheetId="0">'LISTA MAESTRA'!$B$7:$K$308</definedName>
    <definedName name="_xlnm.Print_Titles" localSheetId="2">' DOC EXT'!$2:$7</definedName>
    <definedName name="_xlnm.Print_Titles" localSheetId="1">' DOC INT'!$2:$7</definedName>
    <definedName name="_xlnm.Print_Titles" localSheetId="0">'LISTA MAESTRA'!$7:$7</definedName>
  </definedNames>
  <calcPr calcId="162913"/>
</workbook>
</file>

<file path=xl/calcChain.xml><?xml version="1.0" encoding="utf-8"?>
<calcChain xmlns="http://schemas.openxmlformats.org/spreadsheetml/2006/main">
  <c r="I327" i="39" l="1"/>
  <c r="E330" i="39" l="1"/>
  <c r="I326" i="39" l="1"/>
  <c r="J6" i="39"/>
</calcChain>
</file>

<file path=xl/comments1.xml><?xml version="1.0" encoding="utf-8"?>
<comments xmlns="http://schemas.openxmlformats.org/spreadsheetml/2006/main">
  <authors>
    <author>Leidy Madera Moreno</author>
  </authors>
  <commentList>
    <comment ref="H55" authorId="0" shapeId="0">
      <text>
        <r>
          <rPr>
            <b/>
            <sz val="9"/>
            <color indexed="81"/>
            <rFont val="Tahoma"/>
            <family val="2"/>
          </rPr>
          <t>Leidy Madera Moreno:</t>
        </r>
        <r>
          <rPr>
            <sz val="9"/>
            <color indexed="81"/>
            <rFont val="Tahoma"/>
            <family val="2"/>
          </rPr>
          <t xml:space="preserve">
ENTREGADO FUERA DE TIEMPO 2024</t>
        </r>
      </text>
    </comment>
  </commentList>
</comments>
</file>

<file path=xl/sharedStrings.xml><?xml version="1.0" encoding="utf-8"?>
<sst xmlns="http://schemas.openxmlformats.org/spreadsheetml/2006/main" count="2848" uniqueCount="1154">
  <si>
    <t xml:space="preserve">CODIGO </t>
  </si>
  <si>
    <t>ÁREA</t>
  </si>
  <si>
    <t xml:space="preserve">TITULO DEL DOCUMENTO </t>
  </si>
  <si>
    <t xml:space="preserve">FECHA DE REVISION </t>
  </si>
  <si>
    <t>RECURSOS HUMANOS</t>
  </si>
  <si>
    <t>RECURSOS MATERIALES</t>
  </si>
  <si>
    <t>Orden del día</t>
  </si>
  <si>
    <t xml:space="preserve">Lista de asistencia a reunión de rectoría </t>
  </si>
  <si>
    <t>Plan de Auditoria Interna</t>
  </si>
  <si>
    <t>Lista de Verificación</t>
  </si>
  <si>
    <t>Carta de presentación</t>
  </si>
  <si>
    <t>Cédula de inscripción</t>
  </si>
  <si>
    <t>Integración de expediente</t>
  </si>
  <si>
    <t>Programa de capacitación</t>
  </si>
  <si>
    <t>Catálogo de proveedores</t>
  </si>
  <si>
    <t>Programa Anual de Adquisiciones</t>
  </si>
  <si>
    <t>Acta de junta de aclaraciones</t>
  </si>
  <si>
    <t>Acta de apertura técnica</t>
  </si>
  <si>
    <t>Reporte de finiquito de contrato</t>
  </si>
  <si>
    <t>Informe de actividades de mantenimiento</t>
  </si>
  <si>
    <t>ASM-P03-A01</t>
  </si>
  <si>
    <t>ASM-P03-A02</t>
  </si>
  <si>
    <t>ASM-P03-A03</t>
  </si>
  <si>
    <t>ASM-P03-A04</t>
  </si>
  <si>
    <t>ASM-P03-A05</t>
  </si>
  <si>
    <t>ASM-P03-A07</t>
  </si>
  <si>
    <t>Universidad Tecnológica de Cancún</t>
  </si>
  <si>
    <t>ORGANISMO PUBLICO DESCENTRALIZADO  DEL GOBIERNO DEL ESTADO DE QUINTANA ROO</t>
  </si>
  <si>
    <t>CALIDAD</t>
  </si>
  <si>
    <t xml:space="preserve">SERVICIOS ESCOLARES </t>
  </si>
  <si>
    <t>N° REV</t>
  </si>
  <si>
    <t>Auditorias de servicio</t>
  </si>
  <si>
    <t>Becas</t>
  </si>
  <si>
    <t>Registro de calificaciones</t>
  </si>
  <si>
    <t>Registro y seguimiento de egresados</t>
  </si>
  <si>
    <t>Realizar adquisiciones directas</t>
  </si>
  <si>
    <t>N/A</t>
  </si>
  <si>
    <t>SEE-RET-I01</t>
  </si>
  <si>
    <t>RECTORIA</t>
  </si>
  <si>
    <t xml:space="preserve">DIRECCION DE DIVISION </t>
  </si>
  <si>
    <t>CONTRALORIA</t>
  </si>
  <si>
    <t>EDUCACION CONTINUA</t>
  </si>
  <si>
    <t>GESTION EMPRESARIAL</t>
  </si>
  <si>
    <t>DEUSE</t>
  </si>
  <si>
    <t>Solicitud de reclutamiento</t>
  </si>
  <si>
    <t>Horario de prácticas</t>
  </si>
  <si>
    <t>Programa anual de mantenimiento</t>
  </si>
  <si>
    <t>CONTABILIDAD</t>
  </si>
  <si>
    <t>Solicitud de prácticas complementarias</t>
  </si>
  <si>
    <t>.xls</t>
  </si>
  <si>
    <t>.doc</t>
  </si>
  <si>
    <t>AIN-P03-F02</t>
  </si>
  <si>
    <t>AIN-P03-F03</t>
  </si>
  <si>
    <t>AIN-P03-F04</t>
  </si>
  <si>
    <t>AIN-P03-F05</t>
  </si>
  <si>
    <t>CDD-P05-F01</t>
  </si>
  <si>
    <t>Préstamo de herramienta</t>
  </si>
  <si>
    <t>EVA-P02-F01</t>
  </si>
  <si>
    <t>EVA-P02-F02</t>
  </si>
  <si>
    <t>SECRETARIA ACADEMICA</t>
  </si>
  <si>
    <t>Dictamen solicitud de beca</t>
  </si>
  <si>
    <t>P</t>
  </si>
  <si>
    <t>Evaluación del desempeño docente</t>
  </si>
  <si>
    <t>Lista de asistencia a inducción</t>
  </si>
  <si>
    <t>Becas autorizadas y programa becario</t>
  </si>
  <si>
    <t>Autorización de viajes alumnos</t>
  </si>
  <si>
    <t>Reporte de viajes de práctica</t>
  </si>
  <si>
    <t>Sanción por incumplimiento</t>
  </si>
  <si>
    <t>Registro de asistencia a eventos</t>
  </si>
  <si>
    <t>Análisis de evaluación del curso</t>
  </si>
  <si>
    <t>Bases para concurso</t>
  </si>
  <si>
    <t>Acta de análisis de fallo</t>
  </si>
  <si>
    <t>Acta de fallo de adjudicación</t>
  </si>
  <si>
    <t>ASM-P03-A06</t>
  </si>
  <si>
    <t>Reporte de incidencias</t>
  </si>
  <si>
    <t>.pdf</t>
  </si>
  <si>
    <t>SA-EDD-P04</t>
  </si>
  <si>
    <t xml:space="preserve">Solicitud de prácticas </t>
  </si>
  <si>
    <t>Programa becario</t>
  </si>
  <si>
    <t>GEM-EST-P01</t>
  </si>
  <si>
    <t>Estadía profesional</t>
  </si>
  <si>
    <t>EST-P01-F02</t>
  </si>
  <si>
    <t>EST-P01-F05</t>
  </si>
  <si>
    <t>REM-CAB-P08</t>
  </si>
  <si>
    <t>CAB-P08-F01</t>
  </si>
  <si>
    <t xml:space="preserve">REM-RAF-P06 </t>
  </si>
  <si>
    <t xml:space="preserve">RAF-P06-F01 </t>
  </si>
  <si>
    <t>Control de Estadía</t>
  </si>
  <si>
    <t>APP-P03-F06</t>
  </si>
  <si>
    <t>APP-P03-F03</t>
  </si>
  <si>
    <t>Servicio de préstamo externo</t>
  </si>
  <si>
    <t>Reporte de Hallazgos</t>
  </si>
  <si>
    <t>Programación de mantenimiento preventivo.</t>
  </si>
  <si>
    <t>PLE-POA-P01</t>
  </si>
  <si>
    <t xml:space="preserve">Programa Operativo Anual </t>
  </si>
  <si>
    <t>Cambio de carrera, turno o grupo</t>
  </si>
  <si>
    <t>REM-CAR-P07</t>
  </si>
  <si>
    <t xml:space="preserve">CAR-P07-F01 </t>
  </si>
  <si>
    <t>Base de Datos Activo Fijo</t>
  </si>
  <si>
    <t xml:space="preserve">CAR-P07-F02 </t>
  </si>
  <si>
    <t>Resguardo</t>
  </si>
  <si>
    <t xml:space="preserve">CAR-P07-F03 </t>
  </si>
  <si>
    <t>Actualización de Resguardo</t>
  </si>
  <si>
    <t xml:space="preserve">CAR-P07-F04 </t>
  </si>
  <si>
    <t>Revisión de Resguardo</t>
  </si>
  <si>
    <t xml:space="preserve">CAR-P07-F05 </t>
  </si>
  <si>
    <t>Préstamo  Interno de bienes</t>
  </si>
  <si>
    <t xml:space="preserve">CAR-P07-F06 </t>
  </si>
  <si>
    <t>Solicitud de cambio de resguardo</t>
  </si>
  <si>
    <t xml:space="preserve">CAR-P07-F07 </t>
  </si>
  <si>
    <t>Vale de Salida de Mobiliario y Equipo</t>
  </si>
  <si>
    <t xml:space="preserve">CAR-P07-F08 </t>
  </si>
  <si>
    <t>Vale de entrada de mobiliario y equipo</t>
  </si>
  <si>
    <t xml:space="preserve">CAR-P07-F09  </t>
  </si>
  <si>
    <t xml:space="preserve">Itinerario de viaje de práctica </t>
  </si>
  <si>
    <t>Inscripción y reinscripción</t>
  </si>
  <si>
    <t>Capacitación y desarrollo del personal</t>
  </si>
  <si>
    <t>Reporte de participación en cursos de capacitación específica.</t>
  </si>
  <si>
    <t>Conciliación de Activo Fijo</t>
  </si>
  <si>
    <t>Programa Anual de Revisión</t>
  </si>
  <si>
    <t>REM-ASB-P05</t>
  </si>
  <si>
    <t>Almacenamiento y suministros de bienes muebles y materiales de consumo</t>
  </si>
  <si>
    <t>PEC-P01-F01</t>
  </si>
  <si>
    <t>PEC-P01-A01</t>
  </si>
  <si>
    <t>CAD-AIN-P03</t>
  </si>
  <si>
    <t>CAD-CDD-P05</t>
  </si>
  <si>
    <t>CAD-SOS-P02</t>
  </si>
  <si>
    <t>LISTA MAESTRA DE CONTROL DE DOCUMENTOS</t>
  </si>
  <si>
    <t>TIPO ARCH</t>
  </si>
  <si>
    <t>F</t>
  </si>
  <si>
    <t>Informe de Auditoria Interna</t>
  </si>
  <si>
    <t>BIBLIOTECA</t>
  </si>
  <si>
    <t>Asesorías en estadías profesionales</t>
  </si>
  <si>
    <t>Cédula de anteproyecto de estadía</t>
  </si>
  <si>
    <t>Carta de autorización de digitalización de memoria</t>
  </si>
  <si>
    <t>Carta de aprobación de memoria</t>
  </si>
  <si>
    <t>ACD-IST-P02</t>
  </si>
  <si>
    <t>SEB-SMB-P02</t>
  </si>
  <si>
    <t>Evaluación del alumno durante el proceso de enseñanza - aprendizaje</t>
  </si>
  <si>
    <t>Resultado de evaluación por acción de mejora</t>
  </si>
  <si>
    <t>Concentrado de calificaciones</t>
  </si>
  <si>
    <t>CAR-P07-A01</t>
  </si>
  <si>
    <t>A</t>
  </si>
  <si>
    <t>Manual de operación, clasificación, control de bienes muebles e inmuebles.</t>
  </si>
  <si>
    <t>Reporte de egresados por generación</t>
  </si>
  <si>
    <t>DCA-P02-F01</t>
  </si>
  <si>
    <t>elec</t>
  </si>
  <si>
    <t>Concentrado de carga horaria del personal docente</t>
  </si>
  <si>
    <t>Distribución de horas de funciones sustantivas de PTC</t>
  </si>
  <si>
    <t>DCA-P02-F02</t>
  </si>
  <si>
    <t>DCA-P02-F04</t>
  </si>
  <si>
    <t>DCA-P02-F03</t>
  </si>
  <si>
    <t>Carta de liberación</t>
  </si>
  <si>
    <t>Adquisiciones a través de licitaciones públicas</t>
  </si>
  <si>
    <t>I</t>
  </si>
  <si>
    <t>Programar, ejecutar y controlar el mantenimiento</t>
  </si>
  <si>
    <t>MSG-PEC-P01</t>
  </si>
  <si>
    <t>EDC-PEC-P02</t>
  </si>
  <si>
    <t>Ejecución de cursos de educación contínua</t>
  </si>
  <si>
    <t>Planeación y evaluación de cursos de educación contínua</t>
  </si>
  <si>
    <t>EDC-EJC-P01</t>
  </si>
  <si>
    <t>EJC-P01-F01</t>
  </si>
  <si>
    <t>EJC-P01-F02</t>
  </si>
  <si>
    <t>AEP-P03-F01</t>
  </si>
  <si>
    <t>AEP-P03-F02</t>
  </si>
  <si>
    <t>Evaluación del desempeño del alumno en el programa de estadías.</t>
  </si>
  <si>
    <t>AEP-P03-F04</t>
  </si>
  <si>
    <t xml:space="preserve">AEP-P03-F05 </t>
  </si>
  <si>
    <t>DOC-AEP-P03</t>
  </si>
  <si>
    <t>DID-DCA-P02</t>
  </si>
  <si>
    <t>DOC-EVA-P02</t>
  </si>
  <si>
    <t>SEB-SPE-P01</t>
  </si>
  <si>
    <t>REH-EDP-P04</t>
  </si>
  <si>
    <t>Hoja de evaluación de satisfacción</t>
  </si>
  <si>
    <t>EDP-P04-F01</t>
  </si>
  <si>
    <t>EDP-P04-F02</t>
  </si>
  <si>
    <t>EDP-P04-F03</t>
  </si>
  <si>
    <t>Seguimiento del resultado de la evaluación de desempeño.</t>
  </si>
  <si>
    <t>Concentrado de resultados de las evaluaciones de desempeño.</t>
  </si>
  <si>
    <t>SEE-CDO-P02</t>
  </si>
  <si>
    <t>CDO-P02-F02</t>
  </si>
  <si>
    <t>Lineamientos a seguir en caso de robo o extravío de bienes.</t>
  </si>
  <si>
    <t>Lineamientos de Nóminas e Incidencias</t>
  </si>
  <si>
    <t>REM-DI-MOB</t>
  </si>
  <si>
    <t>REH-CDP-P03</t>
  </si>
  <si>
    <t>CDP-P03-F01</t>
  </si>
  <si>
    <t>CDP-P03-F02</t>
  </si>
  <si>
    <t>CDP-P03-F03</t>
  </si>
  <si>
    <t>CDP-P03-F04</t>
  </si>
  <si>
    <t>CDP-P03-F05</t>
  </si>
  <si>
    <t>REH-SCE-I01</t>
  </si>
  <si>
    <t>Lista de asistencia</t>
  </si>
  <si>
    <t>Seguimiento a capacitación específica</t>
  </si>
  <si>
    <t>SCE-I01-F01</t>
  </si>
  <si>
    <t>GEM-VIS-P02</t>
  </si>
  <si>
    <t>CCP-P01-F01</t>
  </si>
  <si>
    <t>CCP-P01-F02</t>
  </si>
  <si>
    <t>VIS-P02-F01</t>
  </si>
  <si>
    <t>SCE-I01-F02</t>
  </si>
  <si>
    <t>RET-P08-F03</t>
  </si>
  <si>
    <t>REM-RAD-P02</t>
  </si>
  <si>
    <t>RAD-P02-F01</t>
  </si>
  <si>
    <t>EVA-P02-F03</t>
  </si>
  <si>
    <t>Solicitud de acción de mejora y/o curso de recuperación</t>
  </si>
  <si>
    <t>TAL-PDT-P01</t>
  </si>
  <si>
    <t>PDT-P01-F01</t>
  </si>
  <si>
    <t>PDT-P01-F02</t>
  </si>
  <si>
    <t>PDT-P01-F03</t>
  </si>
  <si>
    <t>PDT-P01-F04</t>
  </si>
  <si>
    <t>TGA-MEC-P04</t>
  </si>
  <si>
    <t>Mantenimiento de los equipos de uso en las prácticas de cocina</t>
  </si>
  <si>
    <t>TGA-REM-I09</t>
  </si>
  <si>
    <t>LAC-MEC-P02</t>
  </si>
  <si>
    <t>Funciones de los comités de evaluación</t>
  </si>
  <si>
    <t>DESARROLLO ACADÉMICO</t>
  </si>
  <si>
    <t>SA-SPE-P03</t>
  </si>
  <si>
    <t>Medida disciplinaria</t>
  </si>
  <si>
    <t>MEC-P02-F01</t>
  </si>
  <si>
    <t>MEC-P02-F02</t>
  </si>
  <si>
    <t>MEC-P02-F03</t>
  </si>
  <si>
    <t>Reporte de bienes no útiles</t>
  </si>
  <si>
    <t>CAB-P08-F02</t>
  </si>
  <si>
    <t>REH-RSP-P01</t>
  </si>
  <si>
    <t>MEC-P02-F04</t>
  </si>
  <si>
    <t>Apertura, inscripción y seguimiento de talleres artístico- culturales y deportivos</t>
  </si>
  <si>
    <t>RSP-P01-F01</t>
  </si>
  <si>
    <t>RSP-P01-F02</t>
  </si>
  <si>
    <t>RSP-P01-F04</t>
  </si>
  <si>
    <t>RSP-P01-F05</t>
  </si>
  <si>
    <t>RSP-P01-F06</t>
  </si>
  <si>
    <t>RSP-P01-F07</t>
  </si>
  <si>
    <t>Solicitud de compatibilidad de empleos</t>
  </si>
  <si>
    <t>Viajes de prácticas y actividades académicas</t>
  </si>
  <si>
    <t>DID-VPA-P03</t>
  </si>
  <si>
    <t>VPA-P03-F01</t>
  </si>
  <si>
    <t>VPA-P03-F02</t>
  </si>
  <si>
    <t>VPA-P03-F03</t>
  </si>
  <si>
    <t>VPA-P03-F04</t>
  </si>
  <si>
    <t>Lista de asistencia a viaje  de práctica y actividades académicas</t>
  </si>
  <si>
    <t>Evaluación de desempeño del personal</t>
  </si>
  <si>
    <t>Horario de profesores (electrónico)</t>
  </si>
  <si>
    <t>SA-AMP-I07</t>
  </si>
  <si>
    <t>Acciones de mejora para profesores</t>
  </si>
  <si>
    <t>DPP-CPR-P01</t>
  </si>
  <si>
    <t>Registro de horas de capacitación específica</t>
  </si>
  <si>
    <t>ACD-ACE-I01</t>
  </si>
  <si>
    <t>Ficha de integración de datos</t>
  </si>
  <si>
    <t>Sistema Operativo de Sugerencias</t>
  </si>
  <si>
    <t>Marilin Montero</t>
  </si>
  <si>
    <t>Proceso de enseñanza</t>
  </si>
  <si>
    <t>Carlos Coello</t>
  </si>
  <si>
    <t>DOCUMENTO</t>
  </si>
  <si>
    <t>DIRECCIÓN</t>
  </si>
  <si>
    <t>Seguimiento al Proceso de Enseñanza</t>
  </si>
  <si>
    <t>ODC-I06-F01</t>
  </si>
  <si>
    <t>ODC-I06-A01</t>
  </si>
  <si>
    <t>8.5.1</t>
  </si>
  <si>
    <t>7.1.3</t>
  </si>
  <si>
    <t>Observación de Clase</t>
  </si>
  <si>
    <t>SA-ODC-I06</t>
  </si>
  <si>
    <t>PLANEACIÓN Y EVALUACIÓN</t>
  </si>
  <si>
    <t>Coordinación y control de prácticas de laboratorios</t>
  </si>
  <si>
    <t>Registro ejecución del plan de mantenimiento</t>
  </si>
  <si>
    <t xml:space="preserve"> SEPT 2004</t>
  </si>
  <si>
    <t>DISTRIBUCION CUATRIMESTRAL DE LA CARRERA DE TECNICO SUPERIOR UNIVERSITARIO EN AREA AGENCIA DE VIAJES VIGENTE SEPTIEMBRE 2004</t>
  </si>
  <si>
    <t>F-CADI-SA-05-MC-22-A2</t>
  </si>
  <si>
    <t>DISTRIBUCION CUATRIMESTRAL DE LA CARRERA DE TECNICO SUPERIOR UNIVERSITARIO EN AREA ALIMENTOS Y BEBIDAS VIGENTE SEPTIEMBRE 2004</t>
  </si>
  <si>
    <t>F-CADI-SA-05-MC-22-V3</t>
  </si>
  <si>
    <t>F-CADI-SA-05-MC-22-A3</t>
  </si>
  <si>
    <t>SECRETARIA DE EDUCACION PUBLICA - UNIVERSIDAD TECNOLOGICA DE CANCUN - TECNICO SUPERIOR UNIVERSITARIO EN TURISMO AREA HOTELERIA - PLAN DE ESTUDIOS 2004</t>
  </si>
  <si>
    <t>CAA/P01/R01</t>
  </si>
  <si>
    <t>DISTRIBUCION CUATRIMESTRAL DE LA CARRERA DE TECNICO SUPERIOR UNIVERSITARIO EN AREA HOTELERIA VIGENTE SEPTIEMBRE 2004</t>
  </si>
  <si>
    <t>F-CADI-SA-05-MC-22</t>
  </si>
  <si>
    <t>CAA/P01-F01/R1</t>
  </si>
  <si>
    <t>SECRETARIA DE EDUCACION PUBLICA - UNIVERSIDAD TECNOLOGICA DE CANCUN - TECNICO SUPERIOR UNIVERSITARIO EN TURISMO AREA HOTELERIA - MAPA CURRICULAR 2004</t>
  </si>
  <si>
    <t>CAA/P01-F02/R1</t>
  </si>
  <si>
    <t>DISTRIBUCION CUATRIMESTRAL DE LA CARRERA DE TECNICO SUPERIOR UNIVERSITARIO EN AREA HOTELERIA - PLAN DE ESTUDIOS VIGENTE APARTIR SEPTIEMBRE 2004-CUATRIMESTRAL APROBADO EN SEPTIEMBRE DEL 2004</t>
  </si>
  <si>
    <t>F-CADI-SA-05-MC-22-A4</t>
  </si>
  <si>
    <t>HOJA DE ASIGNATURA CON DESGLOCE DE UNIDAD TEMATICA INFORMACION REQUERIDA DE ASIGNATURA</t>
  </si>
  <si>
    <t>F-CADI-SA-03-PE-22</t>
  </si>
  <si>
    <t>TECNICO SUPERIOR UNIVERSITARIO EN TURISMO PERFIL PROFESIONAL</t>
  </si>
  <si>
    <t>F-CADI-SA-04-PF-22</t>
  </si>
  <si>
    <t>HOJA DE ASIGNATURA CON DESGLOSE UNIDADES TEMATICAS</t>
  </si>
  <si>
    <t>F-CADI-SA-03-15-AA</t>
  </si>
  <si>
    <t>F-CADI-SA-03-47-A</t>
  </si>
  <si>
    <t xml:space="preserve"> SEPT 2002</t>
  </si>
  <si>
    <t>SECRETARIA DE EDUCACION PUBLICA - UNIVERSIDAD TECNOLOGICA DE CANCUN - TECNICO SUPERIOR UNIVERSITARIO EN TURISMO AREA AGENCIA DE VIAJES - MAPA CURRICULAR 2002</t>
  </si>
  <si>
    <t>DISTRIBUCION CUATRIMESTRAL DE LA CARRERA DE TECNICO SUPERIOR UNIVERSITARIO EN AGENCIA DE VIAJES SEPTIEMBRE 2002</t>
  </si>
  <si>
    <t>F-CADI-SA-03-047</t>
  </si>
  <si>
    <t>F-CADI-SA-03-48-A</t>
  </si>
  <si>
    <t>HOJA DE UNIDADES TEMATICAS CON DESGLOSE TEMAS SABER Y SABER HACER</t>
  </si>
  <si>
    <t>F-CADI-SA-0315-AA</t>
  </si>
  <si>
    <t>F-CADI-SA-03-50-A</t>
  </si>
  <si>
    <t>SECRETARIA DE EDUCACION PUBLICA - UNIVERSIDAD TECNOLOGICA DE CANCUN - TECNICO SUPERIOR UNIVERSITARIO EN TURISMO AREA ALIMENTOS Y BEBIDAS - MAPA CURRICULAR 2002</t>
  </si>
  <si>
    <t>DISTRIBUCION CUATRIMESTRAL DE LA CARRERA DE TECNICO SUPERIOR UNIVERSITARIO EN ALIMENTOS Y BEBIDAS SEPTIEMBRE 2002</t>
  </si>
  <si>
    <t>F-CADI-SA-048</t>
  </si>
  <si>
    <t>F-CADI-SA-03-49-A</t>
  </si>
  <si>
    <t>DISTRIBUCION CUATRIMESTRAL DE LA CARRERA DE TECNICO SUPERIOR UNIVERSITARIO EN HOTELERIA SEPTIEMBRE 2004</t>
  </si>
  <si>
    <t>SECRETARIA DE EDUCACION PUBLICA - UNIVERSIDAD TECNOLOGICA DE CANCUN - TECNICO SUPERIOR UNIVERSITARIO EN TURISMO AREA HOTELERIA TURNO VESPERTINO- MAPA CURRICULAR 2002</t>
  </si>
  <si>
    <t>SECRETARIA DE EDUCACION PUBLICA - UNIVERSIDAD TECNOLOGICA DE CANCUN - TECNICO SUPERIOR UNIVERSITARIO EN TURISMO AREA HOTELERIA - PLAN DE ESTUDIOS 2002</t>
  </si>
  <si>
    <t>DISTRIBUCION CUATRIMESTRAL DE LA CARRERA DE TECNICO SUPERIOR UNIVERSITARIO EN HOTELERIA SEPTIEMBRE 2002</t>
  </si>
  <si>
    <t>F-CADI-SA-049</t>
  </si>
  <si>
    <t>F-CADI-SA-03-15 -A</t>
  </si>
  <si>
    <t>SECRETARIA DE EDUCACION PUBLICA - UNIVERSIDAD TECNOLOGICA DE CANCUN - TECNICO SUPERIOR UNIVERSITARIO EN IDIOMAS AREA INGLES - PLAN DE ESTUDIOS 2002</t>
  </si>
  <si>
    <t>SECRETARIA DE EDUCACION PUBLICA - UNIVERSIDAD TECNOLOGICA DE CANCUN - TECNICO SUPERIOR UNIVERSITARIO EN IDIOMAS AREA INGLES - MAPA CURRICULAR 2002</t>
  </si>
  <si>
    <t>DISTRIBUCION CUATRIMESTRAL DE LA CARRERA DE TECNICO SUPERIOR UNIVERSITARIO EN IDIOMAS SEPTIEMBRE 2002</t>
  </si>
  <si>
    <t>F-CADI-SA-050</t>
  </si>
  <si>
    <t>F-CADI-SA-03-20A</t>
  </si>
  <si>
    <t>DISTRIBUCION CUATRIMESTRAL DE LA CARRERA DE TECNICO SUPERIOR UNIVERSITARIO EN TURISMO SEPTIEMBRE 2001</t>
  </si>
  <si>
    <t>F-CADI-SA-020</t>
  </si>
  <si>
    <t>DIVISION TURISMO-IDIOMAS</t>
  </si>
  <si>
    <t>Manual de Prácticas de la Carrera de Mantenimiento Industrial</t>
  </si>
  <si>
    <t xml:space="preserve">S/C </t>
  </si>
  <si>
    <t>Mapa Curricular de la Carrera de de Mantenimiento Industrial</t>
  </si>
  <si>
    <t>Plan de Estudios de la Carrera de Mantenimiento Industrial</t>
  </si>
  <si>
    <t>Programa de Estudios de la Carrera de Informática</t>
  </si>
  <si>
    <t>Mapa Curricular de la Carrera de Informática</t>
  </si>
  <si>
    <t>Plan de Estudios de la Carrera de Informática</t>
  </si>
  <si>
    <t>DIVISION INGENIERÍA -TECNOLOGIA</t>
  </si>
  <si>
    <t>Mapa Curricular de la Carrera de Contabilidad Corporativa</t>
  </si>
  <si>
    <t>F-CADI-SA-05-MC-14</t>
  </si>
  <si>
    <t>Programa de Estudios de la Carrera de Contabilidad Corporativa</t>
  </si>
  <si>
    <t>F-CADI-SA-019</t>
  </si>
  <si>
    <t>Plan de Estudios de la Carrera de Contabilidad Corporativa</t>
  </si>
  <si>
    <t>Mapa Curricular de la Carrera de Administración</t>
  </si>
  <si>
    <t>F-CADI-SA-05-MC-13</t>
  </si>
  <si>
    <t>Programa de Estudios de la Carrera de Administración</t>
  </si>
  <si>
    <t>F-CADI-SA-015</t>
  </si>
  <si>
    <t>Plan de Estudios de la Carrera de Administración</t>
  </si>
  <si>
    <t>DIVISION ECONOM-ADMINISTRATIVA</t>
  </si>
  <si>
    <t>PLANES Y PROGRAMAS DE ESTUDIO</t>
  </si>
  <si>
    <t>Políticas para el manejo del fondo fijo</t>
  </si>
  <si>
    <t>Normatividad para la asignación de viáticos</t>
  </si>
  <si>
    <t>Principios de contabilidad gubernamental</t>
  </si>
  <si>
    <t>Código fiscal de la federación y su reglamento</t>
  </si>
  <si>
    <t>Ley del IVA y su reglamento</t>
  </si>
  <si>
    <t>Ley del impuesto al activo y su reglamento</t>
  </si>
  <si>
    <t>Ley del ipuesto sobre la renta y su reglamento</t>
  </si>
  <si>
    <t>Ley de adquisiciones y obra pública del estado de Q. Roo</t>
  </si>
  <si>
    <t>Ley de presupuesto, contabilidad y gasto público del estado de Q. Roo</t>
  </si>
  <si>
    <t>Reglamento de adquisición arrendamiento y  servicios de la UTC</t>
  </si>
  <si>
    <t>Catalogo por objeto de gasto estatal</t>
  </si>
  <si>
    <t>Presupuesto de Egresos del Gobierno del Estado de Quintana Roo</t>
  </si>
  <si>
    <t>Padrón de Proveedores Locales</t>
  </si>
  <si>
    <t>Ley de Obras Públicas y Servicios Relacionados con la Misma</t>
  </si>
  <si>
    <t>Ley de Adquisiciones Arrendamientos y Servicios del Sector Público</t>
  </si>
  <si>
    <t>S/FECHA</t>
  </si>
  <si>
    <t>Ley de los trabajadores al servicio de los poderes legislativo, ejecutivo y judicial de los ayuntamientos y organismo descentralizados del gobierno de Q. Roo</t>
  </si>
  <si>
    <t>Archivo electrónico</t>
  </si>
  <si>
    <t>Ley del impuesto sobre la renta</t>
  </si>
  <si>
    <t>Ley del ISSSTE</t>
  </si>
  <si>
    <t>Ley federal del Trabajo</t>
  </si>
  <si>
    <t>DIRECCION ADMON. Y FINANZAS</t>
  </si>
  <si>
    <t>Manual del SIVUT</t>
  </si>
  <si>
    <t>Arch. electrónico</t>
  </si>
  <si>
    <t>Programa de Seguimiento de Egresados de las Universidades Tecnológicas</t>
  </si>
  <si>
    <t>Sintesis de reglas de operación 2005 de la Dirección General de Capacitación</t>
  </si>
  <si>
    <t>s/fecha</t>
  </si>
  <si>
    <t>Programa de apoyo a la capacitación de la Dirección General de Capacitación</t>
  </si>
  <si>
    <t>Requisitos para trámite de registro de cursos de la Oficina Promotora de Capacitación</t>
  </si>
  <si>
    <t>Reglamento del Servicio Social del Estado de Quintana Roo</t>
  </si>
  <si>
    <t>Lineamientos de Vinculación</t>
  </si>
  <si>
    <t>VINCULACION</t>
  </si>
  <si>
    <t>SECRETARÍA DE VINCULACION</t>
  </si>
  <si>
    <t>Manual de identidad gráfica</t>
  </si>
  <si>
    <t>Lineamientos de difusión</t>
  </si>
  <si>
    <t xml:space="preserve">PRENSA </t>
  </si>
  <si>
    <t xml:space="preserve">COTENDUT (Comité Técnico Nacional del Deporte en Universidades Tecnológicas.
MANUAL OPERATICO (Para la Organización de los Encuentros Deportivos Regionales y Nacionales de las Universidades Tecnológicas) 
</t>
  </si>
  <si>
    <t xml:space="preserve">ACTIVIDADES CULTURALES Y DEPORTIVAS </t>
  </si>
  <si>
    <t>Decreto de incorporación al IMSS</t>
  </si>
  <si>
    <t>Hoja de registro para la dirección general de profesiones</t>
  </si>
  <si>
    <t xml:space="preserve">Formato de seguro facultativo para alumnos </t>
  </si>
  <si>
    <t>Espacio para el logotipo y nombre de la Institución Licenciatura Explicación</t>
  </si>
  <si>
    <t>Espacio para el logotipo y nombre de la Institución TSU Explicación</t>
  </si>
  <si>
    <t>Espacio para el logotipo y nombre de la Institución Licenciatura</t>
  </si>
  <si>
    <t>Espacio para el logotipo y nombre de la Institución TSU</t>
  </si>
  <si>
    <t>Hoja Base Titulo Licenciatura  Reverso Explicación</t>
  </si>
  <si>
    <t>Hoja Base Titulo Licenciatura  Reverso</t>
  </si>
  <si>
    <t xml:space="preserve">Hoja Base Titulo Licenciatura </t>
  </si>
  <si>
    <t>Hoja Base UT Cancún TSU Reverso</t>
  </si>
  <si>
    <t>Hoja Base UT Cancún TSU</t>
  </si>
  <si>
    <t>Normatividad COEPES</t>
  </si>
  <si>
    <t>Lineamientos Generales para la apertura y cierre de Programas Educativos en el Subsistema de Universidades Tecnológicas</t>
  </si>
  <si>
    <t>L-CASI-SA-06</t>
  </si>
  <si>
    <t>S/fecha</t>
  </si>
  <si>
    <t>Reglamento de Comisiones Académicas Nacionales</t>
  </si>
  <si>
    <t>R-CADI-SCEN-01</t>
  </si>
  <si>
    <t>Lineamiento de operación de los Programas Educativos por Competencias Profesionales</t>
  </si>
  <si>
    <t>L-CADI-SA-01</t>
  </si>
  <si>
    <t>Manual para comités de información ITAIP</t>
  </si>
  <si>
    <t>Guía Técnica del modelo de evaluación de la calidad MECASUT</t>
  </si>
  <si>
    <t>Version 2.0</t>
  </si>
  <si>
    <t xml:space="preserve">Políticas para la aplicación de los EGETSU </t>
  </si>
  <si>
    <t>Lineamientos para el informe de avance cuatrimestral del POA</t>
  </si>
  <si>
    <t xml:space="preserve">Lineamientos para la elaboración y seguimiento del POA </t>
  </si>
  <si>
    <t>Guía para actualizar el POA de PIFI 3.2</t>
  </si>
  <si>
    <t>Guía para la evaluación del POA</t>
  </si>
  <si>
    <t>Modelo de Evaluación del Sistema de Universidades Tecnológicas</t>
  </si>
  <si>
    <t>PLANEACIÓN  Y EVAL UACIÓN</t>
  </si>
  <si>
    <t>´Agosto 2001</t>
  </si>
  <si>
    <t>Guía General de Auditoría Pública para los Órganos Internos de Control</t>
  </si>
  <si>
    <t>´Enero 2005</t>
  </si>
  <si>
    <t>Acuerdo por el que se crean los Órganos de Control y Evaluación Interna en las Dependencias y Entidades de la Administración Pública Estatal.</t>
  </si>
  <si>
    <t>Reglamento Interno de la secretaría de la Contraloria</t>
  </si>
  <si>
    <t>´Agosto 2002</t>
  </si>
  <si>
    <t>Políticas para la operación, desarrollo y consolidación del subsistema</t>
  </si>
  <si>
    <t>Decreto de Creación de la Universidad Tecnológica de Cancún</t>
  </si>
  <si>
    <t>Modelo Educativo de las Universidades Tecnológicas</t>
  </si>
  <si>
    <t>OBSERVACIONES</t>
  </si>
  <si>
    <t>Documento original recibido el 16 de agosto del 2014</t>
  </si>
  <si>
    <t>Sin código</t>
  </si>
  <si>
    <t>S/C</t>
  </si>
  <si>
    <t>Acreditación de Licenciatura en Gastronomía por parte de CONAET</t>
  </si>
  <si>
    <t>Reacreditación de TSU en Gastronomía por parte de CONAET</t>
  </si>
  <si>
    <t>Plan de Estudios Licenciatura de Gastronomía autorizado por la SEP</t>
  </si>
  <si>
    <t>F-CAD-SPE-27-MC-5A-14</t>
  </si>
  <si>
    <t> Plan de Estudios TSU en Gastronomía autorizado por la SEP</t>
  </si>
  <si>
    <t>F-CAD-SPE-31-MC-5B-15</t>
  </si>
  <si>
    <t>09/12/2015 </t>
  </si>
  <si>
    <t> Distintivo “H” en el restaurante Ko´oten Ha’anal</t>
  </si>
  <si>
    <t>DIVISION GASTRONOMIA</t>
  </si>
  <si>
    <t>Manual de Contabilidad Gubernamental  2015</t>
  </si>
  <si>
    <t>Manual para la planeación, programación y presupuestación del gasto público estatal.</t>
  </si>
  <si>
    <t>Ley de Obras Públicas y Servicios Relacionados con la Misma del Estado de Quintana Roo</t>
  </si>
  <si>
    <t>Ley de Adquisiciones Arrendamientos y Servicios relacionados con bienes muebles del Estado de Quintana Roo</t>
  </si>
  <si>
    <t xml:space="preserve">Norma Mexicana de Igualdad Laboral y no discrimnación </t>
  </si>
  <si>
    <t>NMX-R-025-SCFE-2015</t>
  </si>
  <si>
    <t>COTENDCUT (Comité Técnico Nacional Deportivo y Cultural en Universidades Tecnológicas).
Código de conducta de COTENDCUT de las actividades deportivas y culturales de las Universidades Tecnológicas.</t>
  </si>
  <si>
    <t xml:space="preserve">s/C </t>
  </si>
  <si>
    <t xml:space="preserve">COTENDCUT (Comité Técnico Nacional Deportivo y Cultural en Universidades Tecnológicas).
MANUAL OPERATICO (Para la Organización de los Encuentros Deportivos y Culturales Regionales y Nacionales de las Universidades Tecnológicas) 
</t>
  </si>
  <si>
    <t>Enero 2016</t>
  </si>
  <si>
    <t>Julio 2015</t>
  </si>
  <si>
    <t xml:space="preserve">LISTA MAESTRA DE DOCUMENTOS EXTERNOS  </t>
  </si>
  <si>
    <t>Lineamientos para laboratorios de turismo</t>
  </si>
  <si>
    <t>DTI-DI-LLT</t>
  </si>
  <si>
    <t>Lineamientos para talleres de gastronomía</t>
  </si>
  <si>
    <t>DGA-DI-LTG</t>
  </si>
  <si>
    <t>Manual de mantenimiento preventivo</t>
  </si>
  <si>
    <t>SDSI-DI-MMP</t>
  </si>
  <si>
    <t>LAB-DI-LLAB</t>
  </si>
  <si>
    <t>Políticas, Bases, y Lineamientos en materia de Adquisiciones, Arrendamientos de Bienes Muebles y Servicios del comité de Adquisiciones de la Universidad Tecnológica de Cancún.</t>
  </si>
  <si>
    <t>REM-DI-PBL</t>
  </si>
  <si>
    <t>Lineamientos para el buen uso y control de bienes patrimonio de la UT Cancun</t>
  </si>
  <si>
    <t>Leidy Madera Moreno</t>
  </si>
  <si>
    <t>Anexo E Mapeo e interrelacion de procesos</t>
  </si>
  <si>
    <t>UTC-MGC-01</t>
  </si>
  <si>
    <t>Anexo D Matriz de responsabilidades</t>
  </si>
  <si>
    <t>Anexo C Matriz de comunicación</t>
  </si>
  <si>
    <t>Anexo B Mapeo de proceos</t>
  </si>
  <si>
    <t>Anexo A Plan de calidad</t>
  </si>
  <si>
    <t>Lineamientos para la distribución de horas para profesores de tiempo completo</t>
  </si>
  <si>
    <t>DID-DI-LDH</t>
  </si>
  <si>
    <t>María Morales Meneses</t>
  </si>
  <si>
    <t>Tabulador de sueldos 2016 confianza y por honorarios</t>
  </si>
  <si>
    <t>NIL-DI-ISA</t>
  </si>
  <si>
    <t>Comité de igualdad laboral y no discriminación</t>
  </si>
  <si>
    <t>NIL-DI-COM</t>
  </si>
  <si>
    <t>Guía de lenguaje incluyente</t>
  </si>
  <si>
    <t>NIL-DI-GLI</t>
  </si>
  <si>
    <t>Código de ética</t>
  </si>
  <si>
    <t>NIL-DI-CET</t>
  </si>
  <si>
    <t>Política de igual laboral y no discriminación</t>
  </si>
  <si>
    <t>NIL-DI-POL</t>
  </si>
  <si>
    <t>UTC-DI-AIP</t>
  </si>
  <si>
    <t xml:space="preserve">Manual de descripción y perfil de puestos </t>
  </si>
  <si>
    <t>UTC-DI-MDP</t>
  </si>
  <si>
    <t xml:space="preserve">Manual de organización </t>
  </si>
  <si>
    <t>UTC-DI-MGO</t>
  </si>
  <si>
    <t>Manual de Bienvenida</t>
  </si>
  <si>
    <t>REH-DI-MBV</t>
  </si>
  <si>
    <t>Líneamientos para evaluar el desempeño de personal administrativo y mandos medios</t>
  </si>
  <si>
    <t>REH-DI-LED</t>
  </si>
  <si>
    <t>Guía para el personal docente de nuevo ingreso</t>
  </si>
  <si>
    <t>REH-DI-GPA</t>
  </si>
  <si>
    <t>Reclutamiento, selección, contratación y promoción del personal</t>
  </si>
  <si>
    <t>Reglamento de Ingreso, Promoción y Permanencia del Personal Académico</t>
  </si>
  <si>
    <t>Contrato individual de trabajo</t>
  </si>
  <si>
    <t>RSP-P01-F09</t>
  </si>
  <si>
    <t>RSP-P01-F10</t>
  </si>
  <si>
    <t>Contrato individual de Trabajo por jornada completa PTC (titular A)</t>
  </si>
  <si>
    <t>RSP-P01-F11</t>
  </si>
  <si>
    <t>Contrato individual de Trabajo por jornada completa y tiempo determinado</t>
  </si>
  <si>
    <t>RSP-P01-F12</t>
  </si>
  <si>
    <t>Adéndum al contrato civil de prestación de servicios profesionales</t>
  </si>
  <si>
    <t>RSP-P01-F13</t>
  </si>
  <si>
    <t>Contrato de trabajo por tiempo determinado</t>
  </si>
  <si>
    <t>RSP-P01-F15</t>
  </si>
  <si>
    <t>Contrato civil prestación de servicios profesionales por periodo determinado</t>
  </si>
  <si>
    <t>RSP-P01-F16</t>
  </si>
  <si>
    <t>Formato de entrevista por competencias</t>
  </si>
  <si>
    <t>Reglamento de actividades culturales y deportivas</t>
  </si>
  <si>
    <t>Listas de asistencia</t>
  </si>
  <si>
    <t>Reglamento Académico</t>
  </si>
  <si>
    <t>Reglamento de Becas</t>
  </si>
  <si>
    <t>8.5.3</t>
  </si>
  <si>
    <t>8.6-8.7</t>
  </si>
  <si>
    <t>8.1,8.2,8.5</t>
  </si>
  <si>
    <t>7.2, 8.5</t>
  </si>
  <si>
    <t>CRI-ASU-P01</t>
  </si>
  <si>
    <t>Atención a usuarios del Centro de Recursos de Idiomas CRI</t>
  </si>
  <si>
    <t>ASU-P01-F01</t>
  </si>
  <si>
    <t>ASU-P01-F02</t>
  </si>
  <si>
    <t>Reporte de material solicitado</t>
  </si>
  <si>
    <t>CRI-DI-LCRI</t>
  </si>
  <si>
    <t>SISTEMA DE GESTIÓN DE CALIDAD NORMA ISO 9001:2015</t>
  </si>
  <si>
    <t>Lineamientos de uso de laboratorios de cómputo e idiomas</t>
  </si>
  <si>
    <t>8.5.5</t>
  </si>
  <si>
    <t>7.2,7.3</t>
  </si>
  <si>
    <t>8.4,8.6</t>
  </si>
  <si>
    <t>7.1,7.1.3</t>
  </si>
  <si>
    <t>Daniela Pacheco</t>
  </si>
  <si>
    <t>Control de documentos y registros</t>
  </si>
  <si>
    <t>NUEVO REQ NORMA ISO</t>
  </si>
  <si>
    <t>COORDINACIÓN DE IDIOMAS</t>
  </si>
  <si>
    <t>MANTENIMIENTO Y SERVICIOS GENERALES</t>
  </si>
  <si>
    <t>TOTAL</t>
  </si>
  <si>
    <t>Verificar vigencia</t>
  </si>
  <si>
    <t>DIR</t>
  </si>
  <si>
    <t>RESPONSABLE</t>
  </si>
  <si>
    <t>NUM. REV.</t>
  </si>
  <si>
    <t>SINF</t>
  </si>
  <si>
    <t>SES</t>
  </si>
  <si>
    <t>VINCULACIÓN</t>
  </si>
  <si>
    <t>Cédula de evaluación del desempeño laboral</t>
  </si>
  <si>
    <t>GEM-SEG-P03</t>
  </si>
  <si>
    <t>7.5.3</t>
  </si>
  <si>
    <t xml:space="preserve"> VINCULACION</t>
  </si>
  <si>
    <t>RIPPA</t>
  </si>
  <si>
    <t>LAB-CCP-P01</t>
  </si>
  <si>
    <t>David Rodriguez</t>
  </si>
  <si>
    <t>Mantenimiento preventivo de equipo de computo</t>
  </si>
  <si>
    <t>SES-RCA-I01</t>
  </si>
  <si>
    <t>7.1.1</t>
  </si>
  <si>
    <t>GESTIÓN EMPRESARIAL</t>
  </si>
  <si>
    <t>SERVICIOS ESCOLARES</t>
  </si>
  <si>
    <t>8.5.3, 8.5.5</t>
  </si>
  <si>
    <t>Prácticas de Taller</t>
  </si>
  <si>
    <t>Reporte de horas práctica</t>
  </si>
  <si>
    <t>Desarrollo de la función Tutorial</t>
  </si>
  <si>
    <t>.exe</t>
  </si>
  <si>
    <t>9.1.2</t>
  </si>
  <si>
    <t>5.1.2,9.1.2</t>
  </si>
  <si>
    <t>Lizette López Correa</t>
  </si>
  <si>
    <t>Indicadores de manto. Preventivo</t>
  </si>
  <si>
    <t>8.2,8.2.2, 8.2.3</t>
  </si>
  <si>
    <t>8.6, 9.1</t>
  </si>
  <si>
    <t>DIRECCIONES DE DIVISIÓN</t>
  </si>
  <si>
    <t>Perfil docente</t>
  </si>
  <si>
    <t>TALLERES</t>
  </si>
  <si>
    <t>SA-CAE-I01</t>
  </si>
  <si>
    <t>Curso propedéutico</t>
  </si>
  <si>
    <t>DIT-SDE-P01</t>
  </si>
  <si>
    <t>Selección de estudiantes</t>
  </si>
  <si>
    <t>INS-I04-F03</t>
  </si>
  <si>
    <t>INS-I04-F01</t>
  </si>
  <si>
    <t>Control de documentos oficiales y generales del (a) estudiante</t>
  </si>
  <si>
    <t>Maria del Rosario Domínguez</t>
  </si>
  <si>
    <t>Justino Sánchez</t>
  </si>
  <si>
    <t>Leyli Solís</t>
  </si>
  <si>
    <t>Lista Maestra de Documentos</t>
  </si>
  <si>
    <t>Gabriel Villasana</t>
  </si>
  <si>
    <t>PEC-P01-F02</t>
  </si>
  <si>
    <t>PEC-P01-F03</t>
  </si>
  <si>
    <t>Resumen vehículos institucionales</t>
  </si>
  <si>
    <t>PEC-P01-F04</t>
  </si>
  <si>
    <t>Seguimiento de actividades de jardineria</t>
  </si>
  <si>
    <t>PEC-P01-F05</t>
  </si>
  <si>
    <t>PEC-P01-F06</t>
  </si>
  <si>
    <t>Comisión de Tutores</t>
  </si>
  <si>
    <t>DOC-DFT-I01</t>
  </si>
  <si>
    <t>Informe de Diagnóstico de Tutoría</t>
  </si>
  <si>
    <t>DFT-I01-F01</t>
  </si>
  <si>
    <t>DOCENTES</t>
  </si>
  <si>
    <t>DOC-DI-LEM</t>
  </si>
  <si>
    <t>Lineamientos para la elaboración de memorías</t>
  </si>
  <si>
    <t>Actualizado</t>
  </si>
  <si>
    <t>APP-P03-F07</t>
  </si>
  <si>
    <t>Evaluación de la eficacia de los programas de estudio</t>
  </si>
  <si>
    <t>Compendio de estrategias</t>
  </si>
  <si>
    <t>8.5</t>
  </si>
  <si>
    <t>DIT-DI-LLP</t>
  </si>
  <si>
    <t>Ulises Dominguez</t>
  </si>
  <si>
    <t>CYF-ECH-P02</t>
  </si>
  <si>
    <t>REH-PNP-P05</t>
  </si>
  <si>
    <t>PNP-P05-F01</t>
  </si>
  <si>
    <t xml:space="preserve">Formato de incidencias </t>
  </si>
  <si>
    <t>PNP-P05-F02</t>
  </si>
  <si>
    <t>comision de trabajo</t>
  </si>
  <si>
    <t>TGA-PGR-P01</t>
  </si>
  <si>
    <t>7.5.1</t>
  </si>
  <si>
    <t>PRG-P01-F09</t>
  </si>
  <si>
    <t>Check list almacen de insumos</t>
  </si>
  <si>
    <t>6.3</t>
  </si>
  <si>
    <t>Resultado del mantenimiento preventivo y correctivo</t>
  </si>
  <si>
    <t>MEC-P04-A01</t>
  </si>
  <si>
    <t>PRG-P01-F03</t>
  </si>
  <si>
    <t>PRG-P01-F04</t>
  </si>
  <si>
    <t xml:space="preserve">check list panaderia </t>
  </si>
  <si>
    <t>PRG-P01-F05</t>
  </si>
  <si>
    <t>Check list pasteleria</t>
  </si>
  <si>
    <t>PRG-P01-F06</t>
  </si>
  <si>
    <t>Check list restaurante</t>
  </si>
  <si>
    <t>PRG-P01-F07</t>
  </si>
  <si>
    <t>PRG-P01-F08</t>
  </si>
  <si>
    <t>PRG-P01-F10</t>
  </si>
  <si>
    <t>Concentrado de horas por grupo</t>
  </si>
  <si>
    <t>PRG-P01-F11</t>
  </si>
  <si>
    <t>Rol de uso de cocina</t>
  </si>
  <si>
    <t xml:space="preserve">TUTORÍA Y DESARROLLO ESTUDIANTIL </t>
  </si>
  <si>
    <t>IGUALDAD LABORAL Y NO DISCRIMINACION</t>
  </si>
  <si>
    <t>NIL-AQD-P01</t>
  </si>
  <si>
    <t>5.3.3.7.1</t>
  </si>
  <si>
    <t>AQD-P01-F01</t>
  </si>
  <si>
    <t>5.3.3.2.3</t>
  </si>
  <si>
    <t>Auditoria Interna a la norma de igualdad laboral y no discriminacion</t>
  </si>
  <si>
    <t xml:space="preserve">Resultado del clima laboral </t>
  </si>
  <si>
    <t>Leydi Madera</t>
  </si>
  <si>
    <t xml:space="preserve">CALIDAD  </t>
  </si>
  <si>
    <t xml:space="preserve">Visitas específicas </t>
  </si>
  <si>
    <t>Leidy Madera</t>
  </si>
  <si>
    <t>Lineamiento de austeridad y disciplina presupuestal</t>
  </si>
  <si>
    <t xml:space="preserve">RECURSOS HUMANOS      </t>
  </si>
  <si>
    <t>Comité de Igualdad Laboral y No discriminación</t>
  </si>
  <si>
    <t>Aplicación de psicométricos y entrevistas para movilidad</t>
  </si>
  <si>
    <t>Aplicación de psicométricos a estudiantes de nuevo ingreso</t>
  </si>
  <si>
    <t>Carta responsiva</t>
  </si>
  <si>
    <t>Seguro Facultativo</t>
  </si>
  <si>
    <t>Canalizaciones individuales y grupales</t>
  </si>
  <si>
    <t>Solicitud de prórroga para entrega de documentos</t>
  </si>
  <si>
    <t>Victor García/Verónica Méndez</t>
  </si>
  <si>
    <t>Lineamientos generales para la operación de academias</t>
  </si>
  <si>
    <t>Minuta</t>
  </si>
  <si>
    <t>MANTENIMIENTO</t>
  </si>
  <si>
    <t>Control de acceso a la Universidad Tecnológica de Cancún</t>
  </si>
  <si>
    <t>Adiestramiento Inicial al puesto y área de trabajo</t>
  </si>
  <si>
    <t>actualizado</t>
  </si>
  <si>
    <t>Estimación de necesidades de mantenimiento</t>
  </si>
  <si>
    <t>Seguimiento del servicio de limpieza</t>
  </si>
  <si>
    <t>PEC-P01-F07</t>
  </si>
  <si>
    <t>Seguimiento actividades del personal de seguridad</t>
  </si>
  <si>
    <t>NMX-R-025-SCFE-2016</t>
  </si>
  <si>
    <t>GEM-ESS-I01</t>
  </si>
  <si>
    <t>Encuesta de satisfacción del servicio</t>
  </si>
  <si>
    <t>TSU</t>
  </si>
  <si>
    <t>LICENCIATURAS</t>
  </si>
  <si>
    <t>Contaduría</t>
  </si>
  <si>
    <t>Desarrollo de Negocios área Mercadotecnia</t>
  </si>
  <si>
    <t>Administración área Capital Humano</t>
  </si>
  <si>
    <t>Desarrollo e Innovación Empresarial</t>
  </si>
  <si>
    <t>Financiera y Fiscal</t>
  </si>
  <si>
    <t>Innovación de Negocios y Mercadotecnia</t>
  </si>
  <si>
    <t>Gestión del Capital Humano</t>
  </si>
  <si>
    <t>DIVISIÓN</t>
  </si>
  <si>
    <t xml:space="preserve">TÍTULO DEL DOCUMENTO </t>
  </si>
  <si>
    <t xml:space="preserve">FECHA DE REVISIÓN </t>
  </si>
  <si>
    <t>LISTA MAESTRA DE PLANES Y PROGRAMAS DE ESTUDIO</t>
  </si>
  <si>
    <t xml:space="preserve">Mantenimiento e instalaciones </t>
  </si>
  <si>
    <t>Tecnologías de la Información área Infraestructura de Redes Digitales</t>
  </si>
  <si>
    <t>Tecnologías de la Información área Desarrollo de Software Multiplataforma </t>
  </si>
  <si>
    <t>Mantenimiento Industrial</t>
  </si>
  <si>
    <t>Turismo Hotelería BIS</t>
  </si>
  <si>
    <t>Turismo Desarrollo de Productos Alternativos BIS</t>
  </si>
  <si>
    <t>Terapia Física área Turismo de Salud y Bienestar BIS</t>
  </si>
  <si>
    <t xml:space="preserve">Gestión y Desarrollo Turístico </t>
  </si>
  <si>
    <t>Gastronomía BIS</t>
  </si>
  <si>
    <t xml:space="preserve">Gastronomía  </t>
  </si>
  <si>
    <t xml:space="preserve">CÓDIGO </t>
  </si>
  <si>
    <t>SPE-P03-A02</t>
  </si>
  <si>
    <t>GEM-ABT-I02</t>
  </si>
  <si>
    <t>Apoyo de bolsa de Trabajo</t>
  </si>
  <si>
    <t>NIL-GIN-I01</t>
  </si>
  <si>
    <t>Guía para realizar investigaciones</t>
  </si>
  <si>
    <t xml:space="preserve">Denuncia por discriminacion, desigualdad y/o hostigamiento sexual. </t>
  </si>
  <si>
    <t xml:space="preserve">Prácticas de taller de gastronomía </t>
  </si>
  <si>
    <t>TUTORÍA</t>
  </si>
  <si>
    <t>Evaluación de la plática por el estudiante</t>
  </si>
  <si>
    <t>Evaluación de la plática por el tutor</t>
  </si>
  <si>
    <t>Lista de asistencia general</t>
  </si>
  <si>
    <t>Bitácora de atención diaria</t>
  </si>
  <si>
    <t>Atención primaria a la salud</t>
  </si>
  <si>
    <t>INS-I04-F02</t>
  </si>
  <si>
    <t>Formato para reinscripción</t>
  </si>
  <si>
    <t>DIRECCIÓN DE INNOVACIÓN</t>
  </si>
  <si>
    <t>DI-ACE-P01</t>
  </si>
  <si>
    <t>ACE-P01-F01</t>
  </si>
  <si>
    <t>ACE-P01-F02</t>
  </si>
  <si>
    <t>Control de actividades extracurriculares.</t>
  </si>
  <si>
    <t>Programa Institucional de tutoría</t>
  </si>
  <si>
    <t>PIT</t>
  </si>
  <si>
    <t>Mónica Proy</t>
  </si>
  <si>
    <t>Registro del proyecto</t>
  </si>
  <si>
    <t>Asesoría para la creacion, desarrollo y consolidación de empresas del centro creativo para el desarrollo empresarial.</t>
  </si>
  <si>
    <t>debe ser septiembre 2015</t>
  </si>
  <si>
    <t>Rocío Arceo</t>
  </si>
  <si>
    <t>Tecnologías de la Información y Comunicación</t>
  </si>
  <si>
    <t>NMX-CC-9001-IMNC-2015</t>
  </si>
  <si>
    <t>Sistema de Gestión de Calidad - Requisitos</t>
  </si>
  <si>
    <t>Ramón Conrado</t>
  </si>
  <si>
    <t>Plática de inducción a servicios bibliotecarios y guía de bases de datos</t>
  </si>
  <si>
    <t>SEB-PIB-I01</t>
  </si>
  <si>
    <t>DEPARTAMENTO DE INVESTIGACIÓN</t>
  </si>
  <si>
    <t>Irving Villanueva</t>
  </si>
  <si>
    <t>Lineamiento para el otorgamiento de prestaciones y otros beneficios al personal con igualdad de oportunidades</t>
  </si>
  <si>
    <t>RECTORÍA</t>
  </si>
  <si>
    <t>SECRETARÍA ACADÉMICA</t>
  </si>
  <si>
    <t>DIRECCIÓN DE EXTENCIÓN UNIVERSITARIA Y SERVICIOS ESTUDIANTILES</t>
  </si>
  <si>
    <t>IGUALDAD LABORAL Y NO DISCRIMINACIÓN</t>
  </si>
  <si>
    <t>COORDINACIÓN DE BECAS</t>
  </si>
  <si>
    <t>Randhy Yam</t>
  </si>
  <si>
    <t>PRESUPUESTO</t>
  </si>
  <si>
    <t>elec.</t>
  </si>
  <si>
    <t>Karla Vidal López</t>
  </si>
  <si>
    <t>Sheylla Alcántara</t>
  </si>
  <si>
    <t>Formato para procedimiento</t>
  </si>
  <si>
    <t>Formato para instrucción de trabajo</t>
  </si>
  <si>
    <t>MEC-P04-F01</t>
  </si>
  <si>
    <t>Historial de equipo</t>
  </si>
  <si>
    <t>Check list cocina caliente</t>
  </si>
  <si>
    <t>Lineamientos del Taller y Laboratorios de Mantenimiento Industrial</t>
  </si>
  <si>
    <t>Plantilla informe de actividades - Experiencia Laboral</t>
  </si>
  <si>
    <t>7 y 7.5</t>
  </si>
  <si>
    <t>Lista de asistencia de actividades extracurriculares</t>
  </si>
  <si>
    <t>Orden de eventos</t>
  </si>
  <si>
    <t>SCE-P03-F01</t>
  </si>
  <si>
    <t>SCE-P03-F02</t>
  </si>
  <si>
    <t>ACYD</t>
  </si>
  <si>
    <t>Tipos de montaje</t>
  </si>
  <si>
    <t>SUBDIRECCIÓN DE SERVICIOS DE INFORMÁTICA</t>
  </si>
  <si>
    <t>Clave Telefónica</t>
  </si>
  <si>
    <t>SSI-CTE-I02</t>
  </si>
  <si>
    <t>Correo electrónico</t>
  </si>
  <si>
    <t>SSI-COE-I01</t>
  </si>
  <si>
    <t>Información en la Intranet</t>
  </si>
  <si>
    <t>SSI-INT-I05</t>
  </si>
  <si>
    <t>SSI-MON-I06</t>
  </si>
  <si>
    <t>Monitoreo de servicios</t>
  </si>
  <si>
    <t>Respaldo y Mantenimiento de servidores</t>
  </si>
  <si>
    <t>SSI-RMS-I08</t>
  </si>
  <si>
    <t>SSI-RED-I07</t>
  </si>
  <si>
    <t>Servicios voz y datos</t>
  </si>
  <si>
    <t>SSI-CAR-P01</t>
  </si>
  <si>
    <t>Centro de atención en redes y soporte</t>
  </si>
  <si>
    <t>CB-BEC-P01</t>
  </si>
  <si>
    <t>DID-DI-LGA</t>
  </si>
  <si>
    <t>RET-RPD-P01</t>
  </si>
  <si>
    <t>Revisión por la Dirección</t>
  </si>
  <si>
    <t>RPD-P01-F02</t>
  </si>
  <si>
    <t>RPD-P01-F01</t>
  </si>
  <si>
    <t>RPD-P01-F03</t>
  </si>
  <si>
    <t>Distribución de cargas académicas</t>
  </si>
  <si>
    <t>Registro ejecución del plan de mantenimiento en el laboratorio de Cómputo</t>
  </si>
  <si>
    <t>Rocío Arceo/Direcciones</t>
  </si>
  <si>
    <t>No.Revisión 8</t>
  </si>
  <si>
    <t>Fecha de Revisión: 10/ENE/2020</t>
  </si>
  <si>
    <t>CAD-ASV-P01</t>
  </si>
  <si>
    <t>COI-ARI-P01</t>
  </si>
  <si>
    <t>SA-PDE-I05</t>
  </si>
  <si>
    <t>RAD-P02-F02</t>
  </si>
  <si>
    <t>ok</t>
  </si>
  <si>
    <t>Mariana Recio</t>
  </si>
  <si>
    <t>Héctor Soto</t>
  </si>
  <si>
    <t>Lineamientos del Centro de Recursos de Idiomas, CRI.</t>
  </si>
  <si>
    <t>Directores División</t>
  </si>
  <si>
    <t>SECRETARÍA DE VINCULACIÓN</t>
  </si>
  <si>
    <t>Difusión institucional</t>
  </si>
  <si>
    <t>Servicio de diseño</t>
  </si>
  <si>
    <t>Agenda de Eventos</t>
  </si>
  <si>
    <t>Carta compromiso para curso curricular</t>
  </si>
  <si>
    <t>Carta compromiso para estadía profesional programa anfitrión</t>
  </si>
  <si>
    <t>Programa anfitrión para estadía profesional y curso curricular</t>
  </si>
  <si>
    <t>REM-DI-CRE</t>
  </si>
  <si>
    <t>Rosario Domínguez</t>
  </si>
  <si>
    <t>Recursos Materiales</t>
  </si>
  <si>
    <t>DID-CPR-P04</t>
  </si>
  <si>
    <t>BEC-P01-F01</t>
  </si>
  <si>
    <t>BEC-P01-F02</t>
  </si>
  <si>
    <t>BEC-P01-F03</t>
  </si>
  <si>
    <t>BEC-P01-F04</t>
  </si>
  <si>
    <t>BEC-P01-F05</t>
  </si>
  <si>
    <t>BEC-P01-F06</t>
  </si>
  <si>
    <t xml:space="preserve">Lineamiento de programación – presupuestación para la Elaboración de la MIR y PA por parte de la Secretaría de Finanzas y Planeación del Estado. </t>
  </si>
  <si>
    <t>Lineamientos para la Elaboración del POA por parte de la CGUTyP y su formato</t>
  </si>
  <si>
    <t>CYF-CVP-P01</t>
  </si>
  <si>
    <t>Tutoría</t>
  </si>
  <si>
    <t>SA-TUT-P01</t>
  </si>
  <si>
    <t xml:space="preserve">Recepción de documentos </t>
  </si>
  <si>
    <t>UTC-DI-PGR</t>
  </si>
  <si>
    <t>Política de gestión de riesgos</t>
  </si>
  <si>
    <t>CPR-P01-F02</t>
  </si>
  <si>
    <t>OIC</t>
  </si>
  <si>
    <t>DIRECCIÓN JURÍDICA</t>
  </si>
  <si>
    <t>ÓRGANO INTERNO DE CONTROL</t>
  </si>
  <si>
    <t>DJU-ECC-P01</t>
  </si>
  <si>
    <t>David Argüelles</t>
  </si>
  <si>
    <t>ACE-I01-F01</t>
  </si>
  <si>
    <t>Solicitud para descuento de hermanos/as</t>
  </si>
  <si>
    <t>solicitud para descuento de colaboradores/as</t>
  </si>
  <si>
    <t>PLANEACIÓN, PROGRAMACIÓN, EVALUACIÓN Y TRANSPARENCIA</t>
  </si>
  <si>
    <t xml:space="preserve">DESPACHO DE LA RECTORÍA </t>
  </si>
  <si>
    <t>Elaboración de convenios</t>
  </si>
  <si>
    <t>Ada Villegas</t>
  </si>
  <si>
    <t>SA-APE-I02</t>
  </si>
  <si>
    <t>Rubén Montiel</t>
  </si>
  <si>
    <t>David Rodríguez</t>
  </si>
  <si>
    <t>EDUCACIÓN CONTINUA Y CENTRO DE IDIOMAS</t>
  </si>
  <si>
    <t>DIFUSIÓN Y CAPTACIÓN</t>
  </si>
  <si>
    <t>SERVICIOS PSICOLÓGICOS Y DE ENFERMERÍA</t>
  </si>
  <si>
    <t>DIRECCIÓN DE ADMINISTRACIÓN Y FINANZAS</t>
  </si>
  <si>
    <t>Alba Álvarez</t>
  </si>
  <si>
    <t>Comprobacion de viáticos y pasajes</t>
  </si>
  <si>
    <t>Formato para viáticos</t>
  </si>
  <si>
    <t>NOM-R-025-SCFI-2015 IGUALDAD LABORAL Y NO DISCRIMINACION</t>
  </si>
  <si>
    <t>SES-INSRE-I04</t>
  </si>
  <si>
    <t>Memorándum para solicitud de convenios</t>
  </si>
  <si>
    <t>NIL-AIN-P02</t>
  </si>
  <si>
    <t>SPE-CIG-P01</t>
  </si>
  <si>
    <t>SPE-APS-P03</t>
  </si>
  <si>
    <t>SPE-APE-I01</t>
  </si>
  <si>
    <t>SPE-PSP-I02</t>
  </si>
  <si>
    <t>SPE-PNI-I03</t>
  </si>
  <si>
    <t>SPE-SFA-I04</t>
  </si>
  <si>
    <t>RSP-P01-F17</t>
  </si>
  <si>
    <t>RSP-P01-F18</t>
  </si>
  <si>
    <t>Adéndum al contrato civil de prestación de servicios profesionales (honorarios asimilable a salarios).</t>
  </si>
  <si>
    <t>Contrato para PTC asociado C por tiempo indeterminado.</t>
  </si>
  <si>
    <t>Solicitud para beca de titulación</t>
  </si>
  <si>
    <t>Acta compromiso de asistir en proceso de licitación</t>
  </si>
  <si>
    <t>Anexo G</t>
  </si>
  <si>
    <t>EJC-P01-F03</t>
  </si>
  <si>
    <t>EJC-P01-F04</t>
  </si>
  <si>
    <t>Hoja de evaluación de satisfacción (virtual)</t>
  </si>
  <si>
    <t>Análisis de evaluación del curso (virtual)</t>
  </si>
  <si>
    <t>Jesús Ulises Domínguez</t>
  </si>
  <si>
    <t>Lineamientos del Comité de Igualdad</t>
  </si>
  <si>
    <t>CAD-ACM-P04</t>
  </si>
  <si>
    <t>Acciones Correctivas y de Mejora</t>
  </si>
  <si>
    <t>SA-CIE-P06</t>
  </si>
  <si>
    <t>SA-ARA-P01</t>
  </si>
  <si>
    <t xml:space="preserve">Aplicación de recursos asignados por la Federación y el Estado. </t>
  </si>
  <si>
    <t>MSG-PVI-P01</t>
  </si>
  <si>
    <t>PEC-P01-A02</t>
  </si>
  <si>
    <t>PEC-P01-A03</t>
  </si>
  <si>
    <t>Funcionalidad de muebles de baño</t>
  </si>
  <si>
    <t>Préstamo de vehículos institucionales</t>
  </si>
  <si>
    <t>Seguimiento de limpieza de baños</t>
  </si>
  <si>
    <t>RAD-P02-F03</t>
  </si>
  <si>
    <t>RAD-P02-F04</t>
  </si>
  <si>
    <t>Registro de titulación electrónica</t>
  </si>
  <si>
    <t>RET-P08-F04</t>
  </si>
  <si>
    <t>RET-P08-F05</t>
  </si>
  <si>
    <t>GEM-PRA-I03</t>
  </si>
  <si>
    <t>PRA-I03-F01</t>
  </si>
  <si>
    <t>PRA-I03-F02</t>
  </si>
  <si>
    <t>DYC-CDE-P01</t>
  </si>
  <si>
    <t>DYC-DIN-P02</t>
  </si>
  <si>
    <t>DYC-SDI-P03</t>
  </si>
  <si>
    <t>ACD-AEV-P03</t>
  </si>
  <si>
    <t>Recepción de documentos para trámite de titulación</t>
  </si>
  <si>
    <t>Entrega de documentos de titulación</t>
  </si>
  <si>
    <t>Carta de protesta de titulación</t>
  </si>
  <si>
    <t>Carta de protesta inscrpción</t>
  </si>
  <si>
    <t>Programa de capacitación en materia de igual laboral</t>
  </si>
  <si>
    <t>CRP-P03-F01</t>
  </si>
  <si>
    <t>Transferencia de recursos</t>
  </si>
  <si>
    <t>Funciones y responsabilidades del Comité de Igualdad</t>
  </si>
  <si>
    <t>Gilbert Alexis García Bahena</t>
  </si>
  <si>
    <t>NA</t>
  </si>
  <si>
    <t>Pago de nómina al personal de la UTC</t>
  </si>
  <si>
    <t>PLANEACIÓN</t>
  </si>
  <si>
    <t>Lineamiento de control de acceso y uso del estacionamiento de la UTC.</t>
  </si>
  <si>
    <t>8.2.2</t>
  </si>
  <si>
    <t>DID-AER-P05</t>
  </si>
  <si>
    <t>AER-P05-F01</t>
  </si>
  <si>
    <t>AER-P05-F02</t>
  </si>
  <si>
    <t>Acreditación, equivalencias y revalidación de estudios.</t>
  </si>
  <si>
    <t>Eréndira Alemán</t>
  </si>
  <si>
    <t>Acta de equivalencia de estudios</t>
  </si>
  <si>
    <t>Dictamen de equivalencia de estudios</t>
  </si>
  <si>
    <t>Actividades artístico-culturales extracurriculares</t>
  </si>
  <si>
    <t>RAF-P06-F02</t>
  </si>
  <si>
    <t>Recabar datos de inventario</t>
  </si>
  <si>
    <t>Carta compromiso</t>
  </si>
  <si>
    <t>Evaluación grupal</t>
  </si>
  <si>
    <t>Solicitud de visitas presenciales y videoconferencias</t>
  </si>
  <si>
    <t>PRA-I03-F03</t>
  </si>
  <si>
    <t>PRA-I03-F04</t>
  </si>
  <si>
    <t>Encuesta de satisfacción programa anfitrion curso curricular</t>
  </si>
  <si>
    <t>Encuesta de satisfacción programa anfitrion estadía profesional</t>
  </si>
  <si>
    <t>Encuesta de satisfacción de movilidad nacional para curso curricular</t>
  </si>
  <si>
    <t>SES-RET-P08</t>
  </si>
  <si>
    <t>8.2, 8.2.1 y 8.2.3</t>
  </si>
  <si>
    <t>SES-AEA-I03</t>
  </si>
  <si>
    <t>Aplicación de examen de admisión</t>
  </si>
  <si>
    <t>NO APLICA</t>
  </si>
  <si>
    <t>CAD-ARO-P06</t>
  </si>
  <si>
    <t>Administración de riesgos y oportunidades</t>
  </si>
  <si>
    <t>ARO-P06-F01</t>
  </si>
  <si>
    <t>ARO-P06-F02</t>
  </si>
  <si>
    <t>Determinación de riesgos</t>
  </si>
  <si>
    <t>Matriz de riesgos</t>
  </si>
  <si>
    <t>PLE-ROT-P02</t>
  </si>
  <si>
    <t>Reporte de Obligaciones de Transparencia</t>
  </si>
  <si>
    <t>Observación de clase</t>
  </si>
  <si>
    <t>EDD-P04-F01</t>
  </si>
  <si>
    <t>Calendario de observaciones de clase</t>
  </si>
  <si>
    <t>CYF-PYC-P02</t>
  </si>
  <si>
    <t>Provisiones y comprobaciones</t>
  </si>
  <si>
    <t>Acta de entrega recepción, gestión de pago, eval. Servicio.</t>
  </si>
  <si>
    <t>Solicitud de excepción de licitación pública por comité.</t>
  </si>
  <si>
    <t>Realizar auditorías y revisiones internas</t>
  </si>
  <si>
    <t>Check list bar</t>
  </si>
  <si>
    <t>Registro de temperatura</t>
  </si>
  <si>
    <t>Baja y destino final de bienes</t>
  </si>
  <si>
    <t>CAB-P08-F03</t>
  </si>
  <si>
    <t>Programa de baja de bienes</t>
  </si>
  <si>
    <t xml:space="preserve">Manual  del Sistema de Gestión de Calidad </t>
  </si>
  <si>
    <t>Formato de diagnóstico técnico de bienes</t>
  </si>
  <si>
    <t>Indicadores de gestión</t>
  </si>
  <si>
    <t>Evaluación de aprendizaje</t>
  </si>
  <si>
    <t>Natalia Aguirre</t>
  </si>
  <si>
    <t>Control presupuestal</t>
  </si>
  <si>
    <t>EJC-P01-F05</t>
  </si>
  <si>
    <t>Observación de desarrollo de curso</t>
  </si>
  <si>
    <t>Captación de estudiantes de nuevo ingreso</t>
  </si>
  <si>
    <t>DYC-PFV-P04</t>
  </si>
  <si>
    <t>BEC-P01-F07</t>
  </si>
  <si>
    <t>Evaluación de clase muestra aspirantes docentes</t>
  </si>
  <si>
    <t>Controlar, resguardar y verificar la ubicación de los bienes patrimoniales.</t>
  </si>
  <si>
    <t>Producción de material fotográfico y/o audiovisual</t>
  </si>
  <si>
    <t>Adjudicaciones a través de invitación restringida a tres proveedores</t>
  </si>
  <si>
    <t>RSP-P01-F19</t>
  </si>
  <si>
    <t xml:space="preserve">Contrato para docentes de asignatura por unidad de tiempo  </t>
  </si>
  <si>
    <t>Lineamiento para uso de fondo revolvente interno</t>
  </si>
  <si>
    <t>DAF-DI-LFR</t>
  </si>
  <si>
    <t>Ingeniería en Redes Inteligentes y Ciberseguridad</t>
  </si>
  <si>
    <t>cambia a Ciberseguridad.</t>
  </si>
  <si>
    <t>Lineamiento Generales de Admisión</t>
  </si>
  <si>
    <t>Nelva Córdova</t>
  </si>
  <si>
    <t xml:space="preserve">Calendario de mantenimiento </t>
  </si>
  <si>
    <t>CAD-DI-MAC</t>
  </si>
  <si>
    <t>Registro de visita</t>
  </si>
  <si>
    <t>Pronunciamiento: Cero tolerancia a las conductas de acoso sexual, hostigamiento sexual y aprovechamiento sexual, así como a toda forma de discriminación, violencia o cualquier acto que atente contra la dignidad e integridad de las personas.</t>
  </si>
  <si>
    <t>Programa de Protección Civil</t>
  </si>
  <si>
    <t>Anexo A: Formato de amenaza de bomba</t>
  </si>
  <si>
    <t>ELSQR-CGA-DO-003</t>
  </si>
  <si>
    <t>Estephania Chi</t>
  </si>
  <si>
    <t>Preparación para certificar el dominio del idioma inglés con exámenes  itep/toefl itp para estudiantes bis</t>
  </si>
  <si>
    <t>Abigail Pacheco</t>
  </si>
  <si>
    <t>David Rodriguez/ Carlos Coello</t>
  </si>
  <si>
    <t>Elaboracion de trasferencias, cheques y pago de viáticos</t>
  </si>
  <si>
    <t>,pdf</t>
  </si>
  <si>
    <t>Eduardo García</t>
  </si>
  <si>
    <t>Descarte bibliográfico</t>
  </si>
  <si>
    <t>SEB-DBI-P03</t>
  </si>
  <si>
    <t>Lineamientos Generales: Acreditación idioma inglés para egresados/as</t>
  </si>
  <si>
    <t>Gilbert García</t>
  </si>
  <si>
    <t>Manuel Rivero</t>
  </si>
  <si>
    <t>Elaboración acta de exención de examen profesional.</t>
  </si>
  <si>
    <t>Evaluación del evento</t>
  </si>
  <si>
    <t>SUBDIRECCIÓN DE PROYECTOS DE VINCULACIÓN E INTERNACIONALIZACIÓN</t>
  </si>
  <si>
    <t xml:space="preserve">Solicitud de Participación para Programa de Movilidad </t>
  </si>
  <si>
    <t>MIN-P01-F01</t>
  </si>
  <si>
    <t>MIN-P01-F02</t>
  </si>
  <si>
    <t>MIN-P01-F03</t>
  </si>
  <si>
    <t>Revalidación de materias</t>
  </si>
  <si>
    <t>Reporte de actividades del programa</t>
  </si>
  <si>
    <t>SPV-MIN-P01</t>
  </si>
  <si>
    <t>Movilidad internacional</t>
  </si>
  <si>
    <t>8.1 y 8.7</t>
  </si>
  <si>
    <t>Maria José Alamilla</t>
  </si>
  <si>
    <t>Eventos culturales y Deportivos</t>
  </si>
  <si>
    <t>ACD-ECD-I02</t>
  </si>
  <si>
    <t>Constancia de Inducción y adiestramiento al puesto y área de trabajo.</t>
  </si>
  <si>
    <t>CAD-DI-MDU</t>
  </si>
  <si>
    <t>Manual del usuario del Sistema operativo de sugerencias</t>
  </si>
  <si>
    <t>Yaneth Faisal Padrón</t>
  </si>
  <si>
    <t>Gustavo Sánchez</t>
  </si>
  <si>
    <t>Paola Ríos</t>
  </si>
  <si>
    <t>Sheyla Luna</t>
  </si>
  <si>
    <t>La prevención, atención y sanción de conductas de discriminación, violencia, acoso y hostigamiento laboral y acoso, hostigamiento y aprovechamiento sexual</t>
  </si>
  <si>
    <t>Comisión PTC de las 4 Divisiones Académicas</t>
  </si>
  <si>
    <t>Carlos Alberto Pérez</t>
  </si>
  <si>
    <t>Manual de criterios para responder SOS</t>
  </si>
  <si>
    <t>CAD-DI-CRQ</t>
  </si>
  <si>
    <t>CDE-P01-F01</t>
  </si>
  <si>
    <t>Plan de trabajo anual</t>
  </si>
  <si>
    <t>Rosa IselaTeyssier</t>
  </si>
  <si>
    <t xml:space="preserve"> Registrar y asignar  bienes.</t>
  </si>
  <si>
    <t>8.1 y 8.8</t>
  </si>
  <si>
    <t>MIN-P01-F04</t>
  </si>
  <si>
    <t>MIN-P01-F05</t>
  </si>
  <si>
    <t>MIN-P01-F06</t>
  </si>
  <si>
    <t>MIN-P01-F07</t>
  </si>
  <si>
    <t>Entrevista para candidatos/as de movilidad internacional</t>
  </si>
  <si>
    <t>Comité de selección</t>
  </si>
  <si>
    <t>Datos para envío de beca o programa</t>
  </si>
  <si>
    <t>Registro de servicio social exbecario/a de movilidad internacional</t>
  </si>
  <si>
    <t>MIN-P01-F08</t>
  </si>
  <si>
    <t>Encuesta de satisfacción de movilidad internacional</t>
  </si>
  <si>
    <t>Pláticas brindadas por el DSPE</t>
  </si>
  <si>
    <t>Registrar depreciación de bienes</t>
  </si>
  <si>
    <t>7.1.4</t>
  </si>
  <si>
    <t>7.1.5</t>
  </si>
  <si>
    <t>REM-RDB-P09</t>
  </si>
  <si>
    <t>RDB-P09-F01</t>
  </si>
  <si>
    <t>RDB-P09-F02</t>
  </si>
  <si>
    <t>Informe mensual detallado de depreciación</t>
  </si>
  <si>
    <t xml:space="preserve">Informe de depreciación mensual </t>
  </si>
  <si>
    <t>Paola Rios</t>
  </si>
  <si>
    <t>Jessica Tenorio</t>
  </si>
  <si>
    <t>Ana Lucia Méndez</t>
  </si>
  <si>
    <t>Rubí Quintero</t>
  </si>
  <si>
    <t>César Martín de la Vega</t>
  </si>
  <si>
    <t>Remedios Sánchez</t>
  </si>
  <si>
    <t>Cédula de registro de estadía (elimina)</t>
  </si>
  <si>
    <t>CIG-P01-F01</t>
  </si>
  <si>
    <t>Formato de canalización</t>
  </si>
  <si>
    <t>CIG-P01-F02</t>
  </si>
  <si>
    <t>CIG-P01-F03</t>
  </si>
  <si>
    <t>Formato de canalización externa</t>
  </si>
  <si>
    <t>CIG-P01-F04</t>
  </si>
  <si>
    <t>CIG-P01-F05</t>
  </si>
  <si>
    <t>Encuesta de satisfación</t>
  </si>
  <si>
    <t>PSP-I02-F01</t>
  </si>
  <si>
    <t>PSP-I02-F02</t>
  </si>
  <si>
    <t>APS-P03-F01</t>
  </si>
  <si>
    <t>SFA-I04-F01</t>
  </si>
  <si>
    <t>Bitácora diaria de psicología</t>
  </si>
  <si>
    <t>Carnet del estudiante</t>
  </si>
  <si>
    <t>Bitacora de vigencia de derechos</t>
  </si>
  <si>
    <t>s/c</t>
  </si>
  <si>
    <t>Sheyla Consuelo de la Cruz</t>
  </si>
  <si>
    <t>EST-P01-F01</t>
  </si>
  <si>
    <t>Movilidad nacional para estadias profesional o curso curricular</t>
  </si>
  <si>
    <t>GEM-MON-I02</t>
  </si>
  <si>
    <t>MON-I02-F01</t>
  </si>
  <si>
    <t>Solicitud para Movilidad</t>
  </si>
  <si>
    <t>MON-I02-F02</t>
  </si>
  <si>
    <t>Carta compromiso para estadía profesional foránea</t>
  </si>
  <si>
    <t>MON-I02-F03</t>
  </si>
  <si>
    <t>Carlos Contreras/Dave Peñalver</t>
  </si>
  <si>
    <t>TRANSPARENCIA</t>
  </si>
  <si>
    <t>César Martín</t>
  </si>
  <si>
    <t>Sheyla Consuelo</t>
  </si>
  <si>
    <t>Modelo de Evaluación de la Calidad del Subsistema de Universidades Tecnológicas y Politécnicas</t>
  </si>
  <si>
    <t>´Febrero 2024</t>
  </si>
  <si>
    <t>Ley de Transparencia y Acceso a la Información Pública para el Estado de Quintana Roo.</t>
  </si>
  <si>
    <t>Evaluación Institucional</t>
  </si>
  <si>
    <t>Certificado FS-2711216 Nivel Oro</t>
  </si>
  <si>
    <t>02 febrero 2021 a 02 febrero 2025</t>
  </si>
  <si>
    <t>.</t>
  </si>
  <si>
    <t>Decreto que reforma integralmente el Decreto que Crea la Universidad Tecnológica de Cancún</t>
  </si>
  <si>
    <t>Zac Mukuy Vargas</t>
  </si>
  <si>
    <t>Reglamento de Titulación</t>
  </si>
  <si>
    <t>año 2006</t>
  </si>
  <si>
    <t>Manual del usuario del Sistema de Acciones Correctivas</t>
  </si>
  <si>
    <t>Guía para el reporte de obligaciones de Transparencia</t>
  </si>
  <si>
    <t>PLE-DI-GRT</t>
  </si>
  <si>
    <t xml:space="preserve">Auditoría interna </t>
  </si>
  <si>
    <t>INFORMACIÓN DOCUMENTADA</t>
  </si>
  <si>
    <t>REQUISITO</t>
  </si>
  <si>
    <t>NOMBRE</t>
  </si>
  <si>
    <t>REGISTRO</t>
  </si>
  <si>
    <t>8.2.3</t>
  </si>
  <si>
    <t>8.3.5</t>
  </si>
  <si>
    <t>8.3.6</t>
  </si>
  <si>
    <t>8.4.1</t>
  </si>
  <si>
    <t>8.5.2</t>
  </si>
  <si>
    <t>8.5.6</t>
  </si>
  <si>
    <t>9.1.1</t>
  </si>
  <si>
    <t>No conformidades y acciones correctivas</t>
  </si>
  <si>
    <t>Revisión por la Direción</t>
  </si>
  <si>
    <t>Auditoría interna</t>
  </si>
  <si>
    <t>Sistema de acciones correctivas y de mejora</t>
  </si>
  <si>
    <t>Alcance</t>
  </si>
  <si>
    <t>SGC y procesos</t>
  </si>
  <si>
    <t>Política</t>
  </si>
  <si>
    <t>Objetivos de calidad</t>
  </si>
  <si>
    <t>Recursos de seguimiento y medición</t>
  </si>
  <si>
    <t>Competencia</t>
  </si>
  <si>
    <t>Planificación y control operacional</t>
  </si>
  <si>
    <t>Revisión de requisitos</t>
  </si>
  <si>
    <t>Diseño y desarrollo</t>
  </si>
  <si>
    <t>Cambios diseño y desarrollo</t>
  </si>
  <si>
    <t>Generalidades-Proveedores</t>
  </si>
  <si>
    <t>Control de la prestación del servicio</t>
  </si>
  <si>
    <t>Identificación y trazabilidad</t>
  </si>
  <si>
    <t>Control de cambios</t>
  </si>
  <si>
    <t>Liberación de productos y servicios</t>
  </si>
  <si>
    <t>Control de elementos de salida y productos No conformes</t>
  </si>
  <si>
    <t>Generalidades-Seguimiento y medición</t>
  </si>
  <si>
    <t>Manual de Calidad</t>
  </si>
  <si>
    <t>Coordinación de Calidad</t>
  </si>
  <si>
    <t>Recursos Humanos</t>
  </si>
  <si>
    <t>Secretaría Académica/Direcciones de división</t>
  </si>
  <si>
    <t>Servicios Escolares</t>
  </si>
  <si>
    <t>Indicadores</t>
  </si>
  <si>
    <t>Dirección de Planeación</t>
  </si>
  <si>
    <t>Plan, listas de veridicación, informe final</t>
  </si>
  <si>
    <t>Orden, presentación, minutas</t>
  </si>
  <si>
    <t>Evaluación de provedores</t>
  </si>
  <si>
    <t>Matrículas</t>
  </si>
  <si>
    <t>Programas de estudio, secuencias didácticas.</t>
  </si>
  <si>
    <t>Requisitos de inscripción y reinsripción</t>
  </si>
  <si>
    <t>Proceso de enseñanza aprendizaje, tutoría, estadías, etc</t>
  </si>
  <si>
    <t>Registro de calificaciones, acciones de mejora, recursamientos, estadias, memorias, titulación.</t>
  </si>
  <si>
    <t>Secretaría Académica/Direcciones de división/servicios escolares</t>
  </si>
  <si>
    <t>Historial de cambios de los procesos</t>
  </si>
  <si>
    <t>Secretaría Académica/Direcciones de división/dueños de proceso</t>
  </si>
  <si>
    <t>Perfil, expediente, contratos, inducción, capacitación.</t>
  </si>
  <si>
    <t>Lista de documentos para personal docente</t>
  </si>
  <si>
    <t>Carta de bienvenida</t>
  </si>
  <si>
    <t>Constancia compromiso Código de Ética</t>
  </si>
  <si>
    <t>RSP-P01-A01</t>
  </si>
  <si>
    <t>RSP-P01-A02</t>
  </si>
  <si>
    <t>Solicitud para beca de apoyo socioeconómico</t>
  </si>
  <si>
    <t xml:space="preserve">LISTA MAESTRA DE DOCUMENTOS INTERNOS  </t>
  </si>
  <si>
    <t>Donación y/o compra de material bibliográfico</t>
  </si>
  <si>
    <t>DFT-I01-F02</t>
  </si>
  <si>
    <t>Informe de Diagnóstico de Tutoría- Cierre de generación.</t>
  </si>
  <si>
    <t>Evaluación detallada de proveedores</t>
  </si>
  <si>
    <t>Atención psicopedagógica a estudiantes.</t>
  </si>
  <si>
    <t>REM-SEP-P01</t>
  </si>
  <si>
    <t>Seleccionar y evaluar a proveedores</t>
  </si>
  <si>
    <t>SEP-P01-F01</t>
  </si>
  <si>
    <t>SEP-P01-F02</t>
  </si>
  <si>
    <t>SEP-P01-F03</t>
  </si>
  <si>
    <t>Acta de notificación a porveedores</t>
  </si>
  <si>
    <t>Michely Campos</t>
  </si>
  <si>
    <t>RAD-P02-A01</t>
  </si>
  <si>
    <t>RAD-P02-A02</t>
  </si>
  <si>
    <t>RAD-P02-A03</t>
  </si>
  <si>
    <t>RAD-P02-A04</t>
  </si>
  <si>
    <t>RAD-P02-A05</t>
  </si>
  <si>
    <t>Documentación Contrato Persona Física</t>
  </si>
  <si>
    <t>Documentación Contrato Persona Moral</t>
  </si>
  <si>
    <t>Montos Máximos para Adquisiciones, Arrendamientos y Servicios</t>
  </si>
  <si>
    <t>RET-RDO-I01</t>
  </si>
  <si>
    <t>RAD-P02-A06</t>
  </si>
  <si>
    <t>RAD-P02-A07</t>
  </si>
  <si>
    <t>Memorándum Excepción de Licitación Pública de la Dirección de Administración (DAF)</t>
  </si>
  <si>
    <t>Reporte de Evidencia Fotográfica por Servicios Realizados</t>
  </si>
  <si>
    <t>“Check List” (Documentos del Expediente Unitario de Compra)</t>
  </si>
  <si>
    <t>Investigación de Mercados</t>
  </si>
  <si>
    <t>RAD-P02-F05</t>
  </si>
  <si>
    <t>ROT-P02-A01</t>
  </si>
  <si>
    <t>Tabla de actualización y conservación de las obligaciones de transparencia</t>
  </si>
  <si>
    <t>REM-AIR-P03</t>
  </si>
  <si>
    <t>REM-ALP-P04</t>
  </si>
  <si>
    <t>RAD-P02-A08</t>
  </si>
  <si>
    <t>Memorándum Excepción de Garantía de Contrato para ingresos propios</t>
  </si>
  <si>
    <t>Memorándum Excepción de Garantía de Contrato para recursos federales.</t>
  </si>
  <si>
    <t>Memorándum Solicitud de Contrato (Rec. Materiales).</t>
  </si>
  <si>
    <t>Memorándum Gestión de Contrato (área solicitante)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</si>
</sst>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2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sz val="10"/>
      <color indexed="43"/>
      <name val="Arial"/>
      <family val="2"/>
    </font>
    <font>
      <sz val="10"/>
      <color indexed="47"/>
      <name val="Arial"/>
      <family val="2"/>
    </font>
    <font>
      <b/>
      <sz val="8"/>
      <color rgb="FF000000"/>
      <name val="Arial"/>
      <family val="2"/>
    </font>
    <font>
      <sz val="6"/>
      <name val="Arial"/>
      <family val="2"/>
    </font>
    <font>
      <sz val="7.5"/>
      <name val="Arial"/>
      <family val="2"/>
    </font>
    <font>
      <sz val="10"/>
      <color theme="0" tint="-0.14999847407452621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2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8DFE8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21" fillId="0" borderId="0" applyFont="0" applyFill="0" applyBorder="0" applyAlignment="0" applyProtection="0"/>
  </cellStyleXfs>
  <cellXfs count="110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0" fillId="0" borderId="0" xfId="0" applyBorder="1" applyAlignment="1">
      <alignment horizontal="center" vertical="center" wrapText="1"/>
    </xf>
    <xf numFmtId="0" fontId="4" fillId="0" borderId="0" xfId="1"/>
    <xf numFmtId="164" fontId="4" fillId="0" borderId="0" xfId="1" applyNumberFormat="1" applyFill="1"/>
    <xf numFmtId="0" fontId="4" fillId="0" borderId="0" xfId="1" applyFill="1"/>
    <xf numFmtId="0" fontId="7" fillId="0" borderId="3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justify" vertical="center"/>
    </xf>
    <xf numFmtId="0" fontId="7" fillId="0" borderId="16" xfId="1" applyFont="1" applyFill="1" applyBorder="1" applyAlignment="1">
      <alignment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justify" vertical="center"/>
    </xf>
    <xf numFmtId="0" fontId="7" fillId="0" borderId="9" xfId="1" applyFont="1" applyFill="1" applyBorder="1" applyAlignment="1">
      <alignment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justify" vertical="center"/>
    </xf>
    <xf numFmtId="0" fontId="7" fillId="0" borderId="6" xfId="1" applyFont="1" applyFill="1" applyBorder="1" applyAlignment="1">
      <alignment vertical="center"/>
    </xf>
    <xf numFmtId="164" fontId="4" fillId="0" borderId="37" xfId="1" applyNumberFormat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vertical="center" wrapText="1"/>
    </xf>
    <xf numFmtId="0" fontId="4" fillId="0" borderId="16" xfId="1" applyFont="1" applyFill="1" applyBorder="1" applyAlignment="1">
      <alignment horizontal="center" vertical="center" wrapText="1"/>
    </xf>
    <xf numFmtId="164" fontId="4" fillId="0" borderId="31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9" xfId="1" applyFont="1" applyFill="1" applyBorder="1" applyAlignment="1">
      <alignment horizontal="center" vertical="center" wrapText="1"/>
    </xf>
    <xf numFmtId="164" fontId="4" fillId="0" borderId="34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3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vertical="center" wrapText="1"/>
    </xf>
    <xf numFmtId="0" fontId="2" fillId="0" borderId="16" xfId="1" applyFont="1" applyFill="1" applyBorder="1" applyAlignment="1">
      <alignment vertical="center"/>
    </xf>
    <xf numFmtId="0" fontId="4" fillId="0" borderId="32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vertical="center"/>
    </xf>
    <xf numFmtId="0" fontId="4" fillId="0" borderId="34" xfId="1" applyNumberFormat="1" applyFont="1" applyFill="1" applyBorder="1" applyAlignment="1">
      <alignment horizontal="center" vertical="center" wrapText="1"/>
    </xf>
    <xf numFmtId="164" fontId="4" fillId="0" borderId="0" xfId="1" applyNumberFormat="1" applyFill="1" applyAlignment="1">
      <alignment horizontal="center" vertical="center"/>
    </xf>
    <xf numFmtId="0" fontId="4" fillId="0" borderId="0" xfId="1" applyFill="1" applyAlignment="1">
      <alignment vertical="center"/>
    </xf>
    <xf numFmtId="164" fontId="4" fillId="0" borderId="36" xfId="1" applyNumberFormat="1" applyFill="1" applyBorder="1" applyAlignment="1">
      <alignment horizontal="center" vertical="center"/>
    </xf>
    <xf numFmtId="0" fontId="4" fillId="0" borderId="21" xfId="1" applyFill="1" applyBorder="1" applyAlignment="1">
      <alignment vertical="center"/>
    </xf>
    <xf numFmtId="0" fontId="4" fillId="0" borderId="16" xfId="1" applyFill="1" applyBorder="1" applyAlignment="1">
      <alignment horizontal="center" vertical="center"/>
    </xf>
    <xf numFmtId="164" fontId="4" fillId="0" borderId="32" xfId="1" applyNumberFormat="1" applyFill="1" applyBorder="1" applyAlignment="1">
      <alignment horizontal="center" vertical="center"/>
    </xf>
    <xf numFmtId="0" fontId="4" fillId="0" borderId="4" xfId="1" applyFill="1" applyBorder="1" applyAlignment="1">
      <alignment vertical="center"/>
    </xf>
    <xf numFmtId="0" fontId="4" fillId="0" borderId="9" xfId="1" applyFill="1" applyBorder="1" applyAlignment="1">
      <alignment horizontal="center" vertical="center"/>
    </xf>
    <xf numFmtId="164" fontId="4" fillId="0" borderId="34" xfId="1" applyNumberFormat="1" applyFill="1" applyBorder="1" applyAlignment="1">
      <alignment horizontal="center" vertical="center"/>
    </xf>
    <xf numFmtId="0" fontId="4" fillId="0" borderId="3" xfId="1" applyFill="1" applyBorder="1" applyAlignment="1">
      <alignment vertical="center"/>
    </xf>
    <xf numFmtId="0" fontId="4" fillId="0" borderId="6" xfId="1" applyFill="1" applyBorder="1" applyAlignment="1">
      <alignment horizontal="center" vertical="center"/>
    </xf>
    <xf numFmtId="164" fontId="4" fillId="0" borderId="36" xfId="1" applyNumberFormat="1" applyFont="1" applyFill="1" applyBorder="1" applyAlignment="1">
      <alignment horizontal="center" vertical="center" wrapText="1"/>
    </xf>
    <xf numFmtId="0" fontId="4" fillId="0" borderId="16" xfId="1" applyFill="1" applyBorder="1" applyAlignment="1">
      <alignment vertical="center"/>
    </xf>
    <xf numFmtId="0" fontId="4" fillId="0" borderId="9" xfId="1" applyFill="1" applyBorder="1" applyAlignment="1">
      <alignment vertical="center"/>
    </xf>
    <xf numFmtId="164" fontId="4" fillId="0" borderId="32" xfId="1" applyNumberFormat="1" applyFont="1" applyFill="1" applyBorder="1" applyAlignment="1">
      <alignment horizontal="center" vertical="center" wrapText="1"/>
    </xf>
    <xf numFmtId="0" fontId="4" fillId="0" borderId="21" xfId="1" applyFill="1" applyBorder="1" applyAlignment="1">
      <alignment horizontal="justify" vertical="center"/>
    </xf>
    <xf numFmtId="0" fontId="4" fillId="0" borderId="4" xfId="1" applyFill="1" applyBorder="1" applyAlignment="1">
      <alignment horizontal="justify" vertical="center"/>
    </xf>
    <xf numFmtId="0" fontId="4" fillId="0" borderId="3" xfId="1" applyFill="1" applyBorder="1" applyAlignment="1">
      <alignment horizontal="justify" vertical="center"/>
    </xf>
    <xf numFmtId="0" fontId="4" fillId="0" borderId="6" xfId="1" applyFill="1" applyBorder="1" applyAlignment="1">
      <alignment vertical="center"/>
    </xf>
    <xf numFmtId="164" fontId="4" fillId="0" borderId="42" xfId="1" applyNumberFormat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textRotation="90" wrapText="1"/>
    </xf>
    <xf numFmtId="0" fontId="13" fillId="0" borderId="44" xfId="1" applyFont="1" applyFill="1" applyBorder="1" applyAlignment="1">
      <alignment horizontal="center" vertical="center" textRotation="90" wrapText="1"/>
    </xf>
    <xf numFmtId="0" fontId="4" fillId="0" borderId="34" xfId="1" applyNumberForma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 textRotation="90" wrapText="1"/>
    </xf>
    <xf numFmtId="0" fontId="4" fillId="0" borderId="47" xfId="1" applyNumberFormat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horizontal="center" vertical="center" wrapText="1"/>
    </xf>
    <xf numFmtId="164" fontId="4" fillId="0" borderId="33" xfId="1" applyNumberFormat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8" xfId="1" applyFill="1" applyBorder="1" applyAlignment="1">
      <alignment vertical="center"/>
    </xf>
    <xf numFmtId="164" fontId="4" fillId="0" borderId="39" xfId="1" applyNumberFormat="1" applyFont="1" applyFill="1" applyBorder="1" applyAlignment="1">
      <alignment horizontal="center" vertical="center" wrapText="1"/>
    </xf>
    <xf numFmtId="0" fontId="4" fillId="0" borderId="7" xfId="1" applyFill="1" applyBorder="1" applyAlignment="1">
      <alignment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0" borderId="35" xfId="1" applyNumberFormat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vertical="center" wrapText="1"/>
    </xf>
    <xf numFmtId="0" fontId="4" fillId="0" borderId="18" xfId="1" applyFont="1" applyFill="1" applyBorder="1" applyAlignment="1">
      <alignment horizontal="center" vertical="center" wrapText="1"/>
    </xf>
    <xf numFmtId="164" fontId="4" fillId="0" borderId="38" xfId="1" applyNumberFormat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20" xfId="1" applyFill="1" applyBorder="1" applyAlignment="1">
      <alignment vertical="center" wrapText="1"/>
    </xf>
    <xf numFmtId="0" fontId="4" fillId="0" borderId="5" xfId="1" applyFill="1" applyBorder="1" applyAlignment="1">
      <alignment vertical="center" wrapText="1"/>
    </xf>
    <xf numFmtId="0" fontId="4" fillId="0" borderId="4" xfId="1" applyFill="1" applyBorder="1" applyAlignment="1">
      <alignment vertical="center" wrapText="1"/>
    </xf>
    <xf numFmtId="164" fontId="4" fillId="0" borderId="0" xfId="1" applyNumberFormat="1" applyFill="1" applyBorder="1" applyAlignment="1">
      <alignment horizontal="center" vertical="center"/>
    </xf>
    <xf numFmtId="164" fontId="4" fillId="0" borderId="32" xfId="1" applyNumberForma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2" fillId="0" borderId="40" xfId="1" applyFont="1" applyFill="1" applyBorder="1" applyAlignment="1">
      <alignment horizontal="center" vertical="center" textRotation="90" wrapText="1"/>
    </xf>
    <xf numFmtId="49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7" fillId="3" borderId="0" xfId="0" applyFont="1" applyFill="1"/>
    <xf numFmtId="0" fontId="0" fillId="3" borderId="0" xfId="0" applyFill="1"/>
    <xf numFmtId="0" fontId="2" fillId="0" borderId="0" xfId="0" applyNumberFormat="1" applyFont="1" applyFill="1" applyAlignment="1">
      <alignment horizontal="center"/>
    </xf>
    <xf numFmtId="0" fontId="4" fillId="2" borderId="49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justify" vertical="center" wrapText="1"/>
    </xf>
    <xf numFmtId="0" fontId="4" fillId="2" borderId="52" xfId="0" applyFont="1" applyFill="1" applyBorder="1" applyAlignment="1">
      <alignment horizontal="justify" vertical="center" wrapText="1"/>
    </xf>
    <xf numFmtId="0" fontId="4" fillId="2" borderId="52" xfId="0" applyFont="1" applyFill="1" applyBorder="1" applyAlignment="1">
      <alignment horizontal="center" vertical="center"/>
    </xf>
    <xf numFmtId="15" fontId="4" fillId="2" borderId="52" xfId="0" applyNumberFormat="1" applyFont="1" applyFill="1" applyBorder="1" applyAlignment="1">
      <alignment horizontal="center" vertical="center"/>
    </xf>
    <xf numFmtId="0" fontId="4" fillId="2" borderId="52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justify" vertical="center" wrapText="1"/>
    </xf>
    <xf numFmtId="15" fontId="4" fillId="2" borderId="52" xfId="0" applyNumberFormat="1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justify" vertical="center" wrapText="1"/>
    </xf>
    <xf numFmtId="0" fontId="6" fillId="7" borderId="4" xfId="0" applyFont="1" applyFill="1" applyBorder="1" applyAlignment="1">
      <alignment horizontal="center" vertical="center" textRotation="90" wrapText="1"/>
    </xf>
    <xf numFmtId="0" fontId="1" fillId="7" borderId="4" xfId="0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textRotation="90" wrapText="1"/>
    </xf>
    <xf numFmtId="0" fontId="1" fillId="7" borderId="52" xfId="0" applyFont="1" applyFill="1" applyBorder="1" applyAlignment="1">
      <alignment horizontal="justify" vertical="center" wrapText="1"/>
    </xf>
    <xf numFmtId="0" fontId="4" fillId="7" borderId="52" xfId="0" applyFont="1" applyFill="1" applyBorder="1" applyAlignment="1">
      <alignment horizontal="center" vertical="center" wrapText="1"/>
    </xf>
    <xf numFmtId="15" fontId="4" fillId="7" borderId="52" xfId="0" applyNumberFormat="1" applyFont="1" applyFill="1" applyBorder="1" applyAlignment="1">
      <alignment horizontal="center" vertical="center" wrapText="1"/>
    </xf>
    <xf numFmtId="0" fontId="4" fillId="7" borderId="52" xfId="0" applyFont="1" applyFill="1" applyBorder="1" applyAlignment="1">
      <alignment horizontal="justify" vertical="center" wrapText="1"/>
    </xf>
    <xf numFmtId="0" fontId="5" fillId="0" borderId="0" xfId="0" applyFont="1" applyAlignment="1"/>
    <xf numFmtId="0" fontId="6" fillId="7" borderId="4" xfId="0" applyNumberFormat="1" applyFont="1" applyFill="1" applyBorder="1" applyAlignment="1">
      <alignment horizontal="center" vertical="center" wrapText="1"/>
    </xf>
    <xf numFmtId="0" fontId="1" fillId="8" borderId="52" xfId="0" applyFont="1" applyFill="1" applyBorder="1" applyAlignment="1">
      <alignment horizontal="justify" vertical="center" wrapText="1"/>
    </xf>
    <xf numFmtId="0" fontId="4" fillId="8" borderId="52" xfId="0" applyFont="1" applyFill="1" applyBorder="1" applyAlignment="1">
      <alignment horizontal="center" vertical="center" wrapText="1"/>
    </xf>
    <xf numFmtId="15" fontId="4" fillId="8" borderId="52" xfId="0" applyNumberFormat="1" applyFont="1" applyFill="1" applyBorder="1" applyAlignment="1">
      <alignment horizontal="center" vertical="center" wrapText="1"/>
    </xf>
    <xf numFmtId="0" fontId="11" fillId="8" borderId="52" xfId="0" applyNumberFormat="1" applyFont="1" applyFill="1" applyBorder="1" applyAlignment="1">
      <alignment horizontal="center" vertical="center" wrapText="1"/>
    </xf>
    <xf numFmtId="0" fontId="4" fillId="8" borderId="52" xfId="0" applyFont="1" applyFill="1" applyBorder="1" applyAlignment="1">
      <alignment horizontal="justify" vertical="center" wrapText="1"/>
    </xf>
    <xf numFmtId="0" fontId="4" fillId="8" borderId="52" xfId="0" applyFont="1" applyFill="1" applyBorder="1" applyAlignment="1">
      <alignment horizontal="center" vertical="center"/>
    </xf>
    <xf numFmtId="15" fontId="4" fillId="8" borderId="52" xfId="0" applyNumberFormat="1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justify" vertical="center" wrapText="1"/>
    </xf>
    <xf numFmtId="0" fontId="4" fillId="6" borderId="52" xfId="0" applyFont="1" applyFill="1" applyBorder="1" applyAlignment="1">
      <alignment horizontal="center" vertical="center"/>
    </xf>
    <xf numFmtId="15" fontId="4" fillId="6" borderId="52" xfId="0" applyNumberFormat="1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 wrapText="1"/>
    </xf>
    <xf numFmtId="0" fontId="4" fillId="6" borderId="52" xfId="0" applyNumberFormat="1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justify" vertical="center" wrapText="1"/>
    </xf>
    <xf numFmtId="15" fontId="4" fillId="6" borderId="52" xfId="0" applyNumberFormat="1" applyFont="1" applyFill="1" applyBorder="1" applyAlignment="1">
      <alignment horizontal="center" vertical="center" wrapText="1"/>
    </xf>
    <xf numFmtId="0" fontId="4" fillId="6" borderId="52" xfId="0" applyFont="1" applyFill="1" applyBorder="1" applyAlignment="1">
      <alignment horizontal="justify" vertical="center"/>
    </xf>
    <xf numFmtId="0" fontId="10" fillId="6" borderId="52" xfId="0" applyNumberFormat="1" applyFont="1" applyFill="1" applyBorder="1" applyAlignment="1">
      <alignment horizontal="center" vertical="center" wrapText="1"/>
    </xf>
    <xf numFmtId="0" fontId="4" fillId="6" borderId="52" xfId="0" applyNumberFormat="1" applyFont="1" applyFill="1" applyBorder="1" applyAlignment="1">
      <alignment horizontal="center" vertical="center"/>
    </xf>
    <xf numFmtId="0" fontId="4" fillId="9" borderId="49" xfId="0" applyNumberFormat="1" applyFont="1" applyFill="1" applyBorder="1" applyAlignment="1">
      <alignment horizontal="center" vertical="center" wrapText="1"/>
    </xf>
    <xf numFmtId="0" fontId="1" fillId="9" borderId="49" xfId="0" applyFont="1" applyFill="1" applyBorder="1" applyAlignment="1">
      <alignment horizontal="justify" vertical="center"/>
    </xf>
    <xf numFmtId="0" fontId="11" fillId="9" borderId="52" xfId="0" applyNumberFormat="1" applyFont="1" applyFill="1" applyBorder="1" applyAlignment="1">
      <alignment horizontal="center" vertical="center" wrapText="1"/>
    </xf>
    <xf numFmtId="0" fontId="4" fillId="9" borderId="52" xfId="0" applyFont="1" applyFill="1" applyBorder="1" applyAlignment="1">
      <alignment horizontal="justify" vertical="center" wrapText="1"/>
    </xf>
    <xf numFmtId="0" fontId="4" fillId="9" borderId="52" xfId="0" applyFont="1" applyFill="1" applyBorder="1" applyAlignment="1">
      <alignment horizontal="center" vertical="center"/>
    </xf>
    <xf numFmtId="15" fontId="4" fillId="9" borderId="52" xfId="0" applyNumberFormat="1" applyFont="1" applyFill="1" applyBorder="1" applyAlignment="1">
      <alignment horizontal="center" vertical="center"/>
    </xf>
    <xf numFmtId="0" fontId="4" fillId="9" borderId="52" xfId="0" applyNumberFormat="1" applyFont="1" applyFill="1" applyBorder="1" applyAlignment="1">
      <alignment horizontal="center" vertical="center" wrapText="1"/>
    </xf>
    <xf numFmtId="0" fontId="1" fillId="9" borderId="52" xfId="0" applyFont="1" applyFill="1" applyBorder="1" applyAlignment="1">
      <alignment horizontal="justify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5" borderId="49" xfId="0" applyNumberFormat="1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justify" vertical="center" wrapText="1"/>
    </xf>
    <xf numFmtId="49" fontId="4" fillId="5" borderId="52" xfId="0" applyNumberFormat="1" applyFont="1" applyFill="1" applyBorder="1" applyAlignment="1">
      <alignment horizontal="center" vertical="center" wrapText="1"/>
    </xf>
    <xf numFmtId="0" fontId="10" fillId="5" borderId="52" xfId="0" applyNumberFormat="1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justify" vertical="center" wrapText="1"/>
    </xf>
    <xf numFmtId="0" fontId="4" fillId="5" borderId="52" xfId="0" applyFont="1" applyFill="1" applyBorder="1" applyAlignment="1">
      <alignment horizontal="center" vertical="center"/>
    </xf>
    <xf numFmtId="15" fontId="4" fillId="5" borderId="52" xfId="0" applyNumberFormat="1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justify" vertical="center" wrapText="1"/>
    </xf>
    <xf numFmtId="49" fontId="0" fillId="0" borderId="0" xfId="0" applyNumberFormat="1" applyBorder="1" applyAlignment="1">
      <alignment horizontal="center"/>
    </xf>
    <xf numFmtId="0" fontId="6" fillId="0" borderId="4" xfId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vertical="center" wrapText="1"/>
    </xf>
    <xf numFmtId="164" fontId="4" fillId="2" borderId="49" xfId="1" applyNumberFormat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vertical="center" wrapText="1"/>
    </xf>
    <xf numFmtId="164" fontId="4" fillId="2" borderId="52" xfId="1" applyNumberFormat="1" applyFont="1" applyFill="1" applyBorder="1" applyAlignment="1">
      <alignment horizontal="center" vertical="center" wrapText="1"/>
    </xf>
    <xf numFmtId="164" fontId="4" fillId="2" borderId="52" xfId="1" applyNumberFormat="1" applyFill="1" applyBorder="1" applyAlignment="1">
      <alignment horizontal="center" vertical="center"/>
    </xf>
    <xf numFmtId="0" fontId="4" fillId="2" borderId="52" xfId="1" applyFill="1" applyBorder="1" applyAlignment="1">
      <alignment vertical="center"/>
    </xf>
    <xf numFmtId="0" fontId="4" fillId="2" borderId="52" xfId="1" applyFill="1" applyBorder="1" applyAlignment="1">
      <alignment horizontal="justify" vertical="center"/>
    </xf>
    <xf numFmtId="0" fontId="4" fillId="2" borderId="52" xfId="1" applyFill="1" applyBorder="1" applyAlignment="1">
      <alignment vertical="center" wrapText="1"/>
    </xf>
    <xf numFmtId="49" fontId="4" fillId="2" borderId="52" xfId="1" applyNumberFormat="1" applyFont="1" applyFill="1" applyBorder="1" applyAlignment="1">
      <alignment horizontal="center" vertical="center"/>
    </xf>
    <xf numFmtId="49" fontId="4" fillId="2" borderId="52" xfId="1" applyNumberFormat="1" applyFont="1" applyFill="1" applyBorder="1" applyAlignment="1">
      <alignment horizontal="center" vertical="center" wrapText="1"/>
    </xf>
    <xf numFmtId="0" fontId="4" fillId="2" borderId="55" xfId="1" applyFont="1" applyFill="1" applyBorder="1" applyAlignment="1">
      <alignment horizontal="center" vertical="center" wrapText="1"/>
    </xf>
    <xf numFmtId="0" fontId="4" fillId="2" borderId="55" xfId="1" applyFill="1" applyBorder="1" applyAlignment="1">
      <alignment vertical="center" wrapText="1"/>
    </xf>
    <xf numFmtId="164" fontId="4" fillId="2" borderId="55" xfId="1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2" borderId="50" xfId="1" applyFill="1" applyBorder="1" applyAlignment="1">
      <alignment horizontal="center" vertical="center"/>
    </xf>
    <xf numFmtId="0" fontId="4" fillId="2" borderId="53" xfId="1" applyFill="1" applyBorder="1" applyAlignment="1">
      <alignment horizontal="center" vertical="center"/>
    </xf>
    <xf numFmtId="0" fontId="4" fillId="2" borderId="56" xfId="1" applyFill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0" fontId="4" fillId="0" borderId="41" xfId="1" applyBorder="1" applyAlignment="1">
      <alignment horizontal="center" vertical="center"/>
    </xf>
    <xf numFmtId="0" fontId="4" fillId="0" borderId="11" xfId="1" applyBorder="1" applyAlignment="1">
      <alignment horizontal="center" vertical="center" wrapText="1"/>
    </xf>
    <xf numFmtId="0" fontId="4" fillId="0" borderId="12" xfId="1" applyBorder="1" applyAlignment="1">
      <alignment horizontal="center" vertical="center" wrapText="1"/>
    </xf>
    <xf numFmtId="0" fontId="4" fillId="0" borderId="13" xfId="1" applyBorder="1" applyAlignment="1">
      <alignment horizontal="center" vertical="center" wrapText="1"/>
    </xf>
    <xf numFmtId="0" fontId="4" fillId="10" borderId="49" xfId="1" applyFont="1" applyFill="1" applyBorder="1" applyAlignment="1">
      <alignment horizontal="center" vertical="center" wrapText="1"/>
    </xf>
    <xf numFmtId="0" fontId="4" fillId="10" borderId="49" xfId="1" applyFont="1" applyFill="1" applyBorder="1" applyAlignment="1">
      <alignment vertical="center" wrapText="1"/>
    </xf>
    <xf numFmtId="164" fontId="4" fillId="10" borderId="49" xfId="1" applyNumberFormat="1" applyFont="1" applyFill="1" applyBorder="1" applyAlignment="1">
      <alignment horizontal="center" vertical="center" wrapText="1"/>
    </xf>
    <xf numFmtId="0" fontId="4" fillId="10" borderId="50" xfId="1" applyFill="1" applyBorder="1" applyAlignment="1">
      <alignment horizontal="center" vertical="center"/>
    </xf>
    <xf numFmtId="0" fontId="4" fillId="10" borderId="52" xfId="1" applyFont="1" applyFill="1" applyBorder="1" applyAlignment="1">
      <alignment horizontal="center" vertical="center" wrapText="1"/>
    </xf>
    <xf numFmtId="0" fontId="4" fillId="10" borderId="52" xfId="1" applyFont="1" applyFill="1" applyBorder="1" applyAlignment="1">
      <alignment vertical="center" wrapText="1"/>
    </xf>
    <xf numFmtId="164" fontId="4" fillId="10" borderId="52" xfId="1" applyNumberFormat="1" applyFont="1" applyFill="1" applyBorder="1" applyAlignment="1">
      <alignment horizontal="center" vertical="center" wrapText="1"/>
    </xf>
    <xf numFmtId="0" fontId="4" fillId="10" borderId="53" xfId="1" applyFill="1" applyBorder="1" applyAlignment="1">
      <alignment horizontal="center" vertical="center"/>
    </xf>
    <xf numFmtId="0" fontId="4" fillId="10" borderId="55" xfId="1" applyFont="1" applyFill="1" applyBorder="1" applyAlignment="1">
      <alignment horizontal="center" vertical="center" wrapText="1"/>
    </xf>
    <xf numFmtId="0" fontId="4" fillId="10" borderId="55" xfId="1" applyFont="1" applyFill="1" applyBorder="1" applyAlignment="1">
      <alignment vertical="center" wrapText="1"/>
    </xf>
    <xf numFmtId="164" fontId="4" fillId="10" borderId="55" xfId="1" applyNumberFormat="1" applyFont="1" applyFill="1" applyBorder="1" applyAlignment="1">
      <alignment horizontal="center" vertical="center" wrapText="1"/>
    </xf>
    <xf numFmtId="0" fontId="4" fillId="10" borderId="56" xfId="1" applyFill="1" applyBorder="1" applyAlignment="1">
      <alignment horizontal="center" vertical="center"/>
    </xf>
    <xf numFmtId="0" fontId="4" fillId="6" borderId="49" xfId="1" applyFont="1" applyFill="1" applyBorder="1" applyAlignment="1">
      <alignment horizontal="center" vertical="center" wrapText="1"/>
    </xf>
    <xf numFmtId="0" fontId="4" fillId="6" borderId="49" xfId="1" applyFill="1" applyBorder="1" applyAlignment="1">
      <alignment vertical="center"/>
    </xf>
    <xf numFmtId="164" fontId="4" fillId="6" borderId="49" xfId="1" applyNumberFormat="1" applyFont="1" applyFill="1" applyBorder="1" applyAlignment="1">
      <alignment horizontal="center" vertical="center" wrapText="1"/>
    </xf>
    <xf numFmtId="0" fontId="4" fillId="6" borderId="50" xfId="1" applyFill="1" applyBorder="1" applyAlignment="1">
      <alignment horizontal="center" vertical="center"/>
    </xf>
    <xf numFmtId="0" fontId="4" fillId="6" borderId="52" xfId="1" applyFont="1" applyFill="1" applyBorder="1" applyAlignment="1">
      <alignment horizontal="center" vertical="center" wrapText="1"/>
    </xf>
    <xf numFmtId="0" fontId="4" fillId="6" borderId="52" xfId="1" applyFill="1" applyBorder="1" applyAlignment="1">
      <alignment vertical="center"/>
    </xf>
    <xf numFmtId="164" fontId="4" fillId="6" borderId="52" xfId="1" applyNumberFormat="1" applyFont="1" applyFill="1" applyBorder="1" applyAlignment="1">
      <alignment horizontal="center" vertical="center" wrapText="1"/>
    </xf>
    <xf numFmtId="0" fontId="4" fillId="6" borderId="53" xfId="1" applyFill="1" applyBorder="1" applyAlignment="1">
      <alignment horizontal="center" vertical="center"/>
    </xf>
    <xf numFmtId="0" fontId="4" fillId="6" borderId="52" xfId="1" applyFont="1" applyFill="1" applyBorder="1" applyAlignment="1">
      <alignment vertical="center" wrapText="1"/>
    </xf>
    <xf numFmtId="0" fontId="4" fillId="6" borderId="52" xfId="1" applyNumberFormat="1" applyFont="1" applyFill="1" applyBorder="1" applyAlignment="1">
      <alignment horizontal="center" vertical="center" wrapText="1"/>
    </xf>
    <xf numFmtId="0" fontId="4" fillId="6" borderId="52" xfId="1" applyFont="1" applyFill="1" applyBorder="1" applyAlignment="1">
      <alignment horizontal="center" vertical="center"/>
    </xf>
    <xf numFmtId="0" fontId="13" fillId="9" borderId="49" xfId="1" applyFont="1" applyFill="1" applyBorder="1" applyAlignment="1">
      <alignment horizontal="center" vertical="center" textRotation="90" wrapText="1"/>
    </xf>
    <xf numFmtId="0" fontId="4" fillId="9" borderId="49" xfId="1" applyFont="1" applyFill="1" applyBorder="1" applyAlignment="1">
      <alignment horizontal="center" vertical="center" wrapText="1"/>
    </xf>
    <xf numFmtId="0" fontId="4" fillId="9" borderId="49" xfId="1" applyFont="1" applyFill="1" applyBorder="1" applyAlignment="1">
      <alignment vertical="center" wrapText="1"/>
    </xf>
    <xf numFmtId="164" fontId="4" fillId="9" borderId="49" xfId="1" applyNumberFormat="1" applyFont="1" applyFill="1" applyBorder="1" applyAlignment="1">
      <alignment horizontal="center" vertical="center" wrapText="1"/>
    </xf>
    <xf numFmtId="0" fontId="4" fillId="9" borderId="50" xfId="1" applyFill="1" applyBorder="1" applyAlignment="1">
      <alignment horizontal="center" vertical="center"/>
    </xf>
    <xf numFmtId="0" fontId="4" fillId="9" borderId="52" xfId="1" applyFont="1" applyFill="1" applyBorder="1" applyAlignment="1">
      <alignment horizontal="center" vertical="center" wrapText="1"/>
    </xf>
    <xf numFmtId="0" fontId="4" fillId="9" borderId="52" xfId="1" applyFont="1" applyFill="1" applyBorder="1" applyAlignment="1">
      <alignment vertical="center" wrapText="1"/>
    </xf>
    <xf numFmtId="164" fontId="4" fillId="9" borderId="52" xfId="1" applyNumberFormat="1" applyFont="1" applyFill="1" applyBorder="1" applyAlignment="1">
      <alignment horizontal="center" vertical="center" wrapText="1"/>
    </xf>
    <xf numFmtId="0" fontId="4" fillId="9" borderId="53" xfId="1" applyFill="1" applyBorder="1" applyAlignment="1">
      <alignment horizontal="center" vertical="center"/>
    </xf>
    <xf numFmtId="0" fontId="4" fillId="9" borderId="52" xfId="1" applyFill="1" applyBorder="1" applyAlignment="1">
      <alignment vertical="center"/>
    </xf>
    <xf numFmtId="0" fontId="4" fillId="9" borderId="55" xfId="1" applyFill="1" applyBorder="1" applyAlignment="1">
      <alignment vertical="center"/>
    </xf>
    <xf numFmtId="0" fontId="4" fillId="9" borderId="56" xfId="1" applyFill="1" applyBorder="1" applyAlignment="1">
      <alignment horizontal="center" vertical="center"/>
    </xf>
    <xf numFmtId="0" fontId="4" fillId="8" borderId="49" xfId="1" applyFont="1" applyFill="1" applyBorder="1" applyAlignment="1">
      <alignment horizontal="center" vertical="center" wrapText="1"/>
    </xf>
    <xf numFmtId="0" fontId="4" fillId="8" borderId="49" xfId="1" applyFont="1" applyFill="1" applyBorder="1" applyAlignment="1">
      <alignment vertical="center" wrapText="1"/>
    </xf>
    <xf numFmtId="0" fontId="4" fillId="8" borderId="49" xfId="1" applyNumberFormat="1" applyFont="1" applyFill="1" applyBorder="1" applyAlignment="1">
      <alignment horizontal="center" vertical="center" wrapText="1"/>
    </xf>
    <xf numFmtId="0" fontId="4" fillId="8" borderId="50" xfId="1" applyFill="1" applyBorder="1" applyAlignment="1">
      <alignment horizontal="center" vertical="center"/>
    </xf>
    <xf numFmtId="0" fontId="7" fillId="8" borderId="52" xfId="1" applyFont="1" applyFill="1" applyBorder="1" applyAlignment="1">
      <alignment vertical="center"/>
    </xf>
    <xf numFmtId="0" fontId="4" fillId="8" borderId="52" xfId="1" applyFont="1" applyFill="1" applyBorder="1" applyAlignment="1">
      <alignment vertical="center" wrapText="1"/>
    </xf>
    <xf numFmtId="0" fontId="4" fillId="8" borderId="52" xfId="1" applyNumberFormat="1" applyFont="1" applyFill="1" applyBorder="1" applyAlignment="1">
      <alignment horizontal="center" vertical="center" wrapText="1"/>
    </xf>
    <xf numFmtId="0" fontId="4" fillId="8" borderId="53" xfId="1" applyFill="1" applyBorder="1" applyAlignment="1">
      <alignment horizontal="center" vertical="center"/>
    </xf>
    <xf numFmtId="0" fontId="4" fillId="8" borderId="52" xfId="1" applyFont="1" applyFill="1" applyBorder="1" applyAlignment="1">
      <alignment horizontal="center" vertical="center" wrapText="1"/>
    </xf>
    <xf numFmtId="0" fontId="2" fillId="8" borderId="52" xfId="1" applyFont="1" applyFill="1" applyBorder="1" applyAlignment="1">
      <alignment vertical="center"/>
    </xf>
    <xf numFmtId="164" fontId="4" fillId="8" borderId="52" xfId="1" applyNumberFormat="1" applyFont="1" applyFill="1" applyBorder="1" applyAlignment="1">
      <alignment horizontal="center" vertical="center" wrapText="1"/>
    </xf>
    <xf numFmtId="0" fontId="7" fillId="8" borderId="52" xfId="1" applyFont="1" applyFill="1" applyBorder="1" applyAlignment="1">
      <alignment horizontal="justify" vertical="center"/>
    </xf>
    <xf numFmtId="0" fontId="7" fillId="8" borderId="52" xfId="1" applyFont="1" applyFill="1" applyBorder="1" applyAlignment="1">
      <alignment horizontal="center" vertical="center"/>
    </xf>
    <xf numFmtId="0" fontId="16" fillId="8" borderId="52" xfId="1" applyFont="1" applyFill="1" applyBorder="1" applyAlignment="1">
      <alignment horizontal="center" vertical="center" wrapText="1"/>
    </xf>
    <xf numFmtId="0" fontId="16" fillId="8" borderId="52" xfId="1" applyFont="1" applyFill="1" applyBorder="1" applyAlignment="1">
      <alignment horizontal="justify" vertical="center"/>
    </xf>
    <xf numFmtId="0" fontId="16" fillId="8" borderId="52" xfId="1" applyFont="1" applyFill="1" applyBorder="1" applyAlignment="1">
      <alignment horizontal="center" vertical="center"/>
    </xf>
    <xf numFmtId="17" fontId="16" fillId="8" borderId="52" xfId="1" applyNumberFormat="1" applyFont="1" applyFill="1" applyBorder="1" applyAlignment="1">
      <alignment horizontal="center" vertical="center"/>
    </xf>
    <xf numFmtId="0" fontId="16" fillId="8" borderId="55" xfId="1" applyFont="1" applyFill="1" applyBorder="1" applyAlignment="1">
      <alignment horizontal="center" vertical="center" wrapText="1"/>
    </xf>
    <xf numFmtId="0" fontId="16" fillId="8" borderId="55" xfId="1" applyFont="1" applyFill="1" applyBorder="1" applyAlignment="1">
      <alignment horizontal="justify" vertical="center"/>
    </xf>
    <xf numFmtId="17" fontId="16" fillId="8" borderId="55" xfId="1" applyNumberFormat="1" applyFont="1" applyFill="1" applyBorder="1" applyAlignment="1">
      <alignment horizontal="center" vertical="center"/>
    </xf>
    <xf numFmtId="0" fontId="4" fillId="8" borderId="56" xfId="1" applyFill="1" applyBorder="1" applyAlignment="1">
      <alignment horizontal="center" vertical="center"/>
    </xf>
    <xf numFmtId="0" fontId="4" fillId="0" borderId="34" xfId="1" applyFont="1" applyFill="1" applyBorder="1" applyAlignment="1">
      <alignment vertical="center" wrapText="1"/>
    </xf>
    <xf numFmtId="0" fontId="4" fillId="0" borderId="31" xfId="1" applyFont="1" applyFill="1" applyBorder="1" applyAlignment="1">
      <alignment vertical="center" wrapText="1"/>
    </xf>
    <xf numFmtId="0" fontId="4" fillId="0" borderId="37" xfId="1" applyFont="1" applyFill="1" applyBorder="1" applyAlignment="1">
      <alignment vertical="center" wrapText="1"/>
    </xf>
    <xf numFmtId="0" fontId="4" fillId="0" borderId="34" xfId="1" applyFill="1" applyBorder="1" applyAlignment="1">
      <alignment vertical="center"/>
    </xf>
    <xf numFmtId="0" fontId="4" fillId="0" borderId="32" xfId="1" applyFill="1" applyBorder="1" applyAlignment="1">
      <alignment horizontal="justify" vertical="center"/>
    </xf>
    <xf numFmtId="0" fontId="4" fillId="0" borderId="36" xfId="1" applyFill="1" applyBorder="1" applyAlignment="1">
      <alignment horizontal="justify" vertical="center"/>
    </xf>
    <xf numFmtId="0" fontId="4" fillId="0" borderId="32" xfId="1" applyFill="1" applyBorder="1" applyAlignment="1">
      <alignment vertical="center" wrapText="1"/>
    </xf>
    <xf numFmtId="0" fontId="4" fillId="0" borderId="31" xfId="1" applyFill="1" applyBorder="1" applyAlignment="1">
      <alignment vertical="center" wrapText="1"/>
    </xf>
    <xf numFmtId="0" fontId="4" fillId="0" borderId="0" xfId="1" applyFill="1" applyBorder="1" applyAlignment="1">
      <alignment vertical="center" wrapText="1"/>
    </xf>
    <xf numFmtId="0" fontId="4" fillId="0" borderId="37" xfId="1" applyFill="1" applyBorder="1" applyAlignment="1">
      <alignment vertical="center" wrapText="1"/>
    </xf>
    <xf numFmtId="0" fontId="4" fillId="0" borderId="38" xfId="1" applyFont="1" applyFill="1" applyBorder="1" applyAlignment="1">
      <alignment vertical="center" wrapText="1"/>
    </xf>
    <xf numFmtId="0" fontId="4" fillId="0" borderId="35" xfId="1" applyFont="1" applyFill="1" applyBorder="1" applyAlignment="1">
      <alignment vertical="center" wrapText="1"/>
    </xf>
    <xf numFmtId="0" fontId="4" fillId="0" borderId="36" xfId="1" applyFont="1" applyFill="1" applyBorder="1" applyAlignment="1">
      <alignment vertical="center" wrapText="1"/>
    </xf>
    <xf numFmtId="0" fontId="4" fillId="0" borderId="39" xfId="1" applyFill="1" applyBorder="1" applyAlignment="1">
      <alignment vertical="center"/>
    </xf>
    <xf numFmtId="0" fontId="4" fillId="0" borderId="33" xfId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33" xfId="1" applyFont="1" applyFill="1" applyBorder="1" applyAlignment="1">
      <alignment vertical="center" wrapText="1"/>
    </xf>
    <xf numFmtId="0" fontId="4" fillId="0" borderId="47" xfId="1" applyFont="1" applyFill="1" applyBorder="1" applyAlignment="1">
      <alignment vertical="center" wrapText="1"/>
    </xf>
    <xf numFmtId="0" fontId="4" fillId="0" borderId="32" xfId="1" applyFont="1" applyFill="1" applyBorder="1" applyAlignment="1">
      <alignment vertical="center" wrapText="1"/>
    </xf>
    <xf numFmtId="0" fontId="4" fillId="0" borderId="36" xfId="1" applyFill="1" applyBorder="1" applyAlignment="1">
      <alignment vertical="center"/>
    </xf>
    <xf numFmtId="0" fontId="4" fillId="0" borderId="42" xfId="1" applyFont="1" applyFill="1" applyBorder="1" applyAlignment="1">
      <alignment vertical="center" wrapText="1"/>
    </xf>
    <xf numFmtId="0" fontId="4" fillId="0" borderId="34" xfId="1" applyFill="1" applyBorder="1" applyAlignment="1">
      <alignment horizontal="justify" vertical="center"/>
    </xf>
    <xf numFmtId="0" fontId="4" fillId="0" borderId="32" xfId="1" applyFill="1" applyBorder="1" applyAlignment="1">
      <alignment vertical="center"/>
    </xf>
    <xf numFmtId="0" fontId="7" fillId="0" borderId="34" xfId="1" applyFont="1" applyFill="1" applyBorder="1" applyAlignment="1">
      <alignment horizontal="justify" vertical="center"/>
    </xf>
    <xf numFmtId="0" fontId="7" fillId="0" borderId="32" xfId="1" applyFont="1" applyFill="1" applyBorder="1" applyAlignment="1">
      <alignment horizontal="justify" vertical="center"/>
    </xf>
    <xf numFmtId="0" fontId="7" fillId="0" borderId="36" xfId="1" applyFont="1" applyFill="1" applyBorder="1" applyAlignment="1">
      <alignment horizontal="justify" vertical="center"/>
    </xf>
    <xf numFmtId="0" fontId="6" fillId="7" borderId="17" xfId="1" applyFont="1" applyFill="1" applyBorder="1" applyAlignment="1">
      <alignment horizontal="center" vertical="center" wrapText="1"/>
    </xf>
    <xf numFmtId="164" fontId="4" fillId="0" borderId="0" xfId="1" applyNumberFormat="1" applyFill="1" applyAlignment="1">
      <alignment vertical="center"/>
    </xf>
    <xf numFmtId="15" fontId="4" fillId="2" borderId="49" xfId="1" applyNumberFormat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horizontal="left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4" fillId="9" borderId="55" xfId="0" applyNumberFormat="1" applyFont="1" applyFill="1" applyBorder="1" applyAlignment="1">
      <alignment horizontal="center" vertical="center" wrapText="1"/>
    </xf>
    <xf numFmtId="0" fontId="4" fillId="9" borderId="57" xfId="0" applyNumberFormat="1" applyFont="1" applyFill="1" applyBorder="1" applyAlignment="1">
      <alignment horizontal="center" vertical="center" wrapText="1"/>
    </xf>
    <xf numFmtId="0" fontId="1" fillId="9" borderId="57" xfId="0" applyFont="1" applyFill="1" applyBorder="1" applyAlignment="1">
      <alignment horizontal="justify" vertical="center" wrapText="1"/>
    </xf>
    <xf numFmtId="0" fontId="4" fillId="9" borderId="5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7" borderId="52" xfId="0" applyNumberFormat="1" applyFont="1" applyFill="1" applyBorder="1" applyAlignment="1">
      <alignment horizontal="center" vertical="center" wrapText="1"/>
    </xf>
    <xf numFmtId="9" fontId="0" fillId="0" borderId="0" xfId="2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5" borderId="52" xfId="0" applyNumberFormat="1" applyFont="1" applyFill="1" applyBorder="1" applyAlignment="1">
      <alignment horizontal="center" vertical="center" wrapText="1"/>
    </xf>
    <xf numFmtId="0" fontId="1" fillId="8" borderId="52" xfId="0" applyNumberFormat="1" applyFont="1" applyFill="1" applyBorder="1" applyAlignment="1">
      <alignment horizontal="center" vertical="center" wrapText="1"/>
    </xf>
    <xf numFmtId="0" fontId="4" fillId="8" borderId="49" xfId="0" applyNumberFormat="1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justify" vertical="center" wrapText="1"/>
    </xf>
    <xf numFmtId="0" fontId="4" fillId="6" borderId="49" xfId="0" applyNumberFormat="1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justify" vertical="center" wrapText="1"/>
    </xf>
    <xf numFmtId="0" fontId="4" fillId="6" borderId="49" xfId="0" applyFont="1" applyFill="1" applyBorder="1" applyAlignment="1">
      <alignment horizontal="center" vertical="center" wrapText="1"/>
    </xf>
    <xf numFmtId="15" fontId="4" fillId="6" borderId="49" xfId="0" applyNumberFormat="1" applyFont="1" applyFill="1" applyBorder="1" applyAlignment="1">
      <alignment horizontal="center" vertical="center" wrapText="1"/>
    </xf>
    <xf numFmtId="0" fontId="1" fillId="9" borderId="76" xfId="0" applyFont="1" applyFill="1" applyBorder="1" applyAlignment="1">
      <alignment horizontal="left" vertical="center" wrapText="1"/>
    </xf>
    <xf numFmtId="49" fontId="1" fillId="9" borderId="48" xfId="0" applyNumberFormat="1" applyFont="1" applyFill="1" applyBorder="1" applyAlignment="1">
      <alignment horizontal="center" vertical="center" wrapText="1"/>
    </xf>
    <xf numFmtId="49" fontId="4" fillId="9" borderId="51" xfId="0" applyNumberFormat="1" applyFont="1" applyFill="1" applyBorder="1" applyAlignment="1">
      <alignment horizontal="center" vertical="center" wrapText="1"/>
    </xf>
    <xf numFmtId="0" fontId="4" fillId="9" borderId="53" xfId="0" applyFont="1" applyFill="1" applyBorder="1" applyAlignment="1">
      <alignment horizontal="left" vertical="center" wrapText="1"/>
    </xf>
    <xf numFmtId="0" fontId="4" fillId="9" borderId="55" xfId="0" applyFont="1" applyFill="1" applyBorder="1" applyAlignment="1">
      <alignment horizontal="justify" vertical="center" wrapText="1"/>
    </xf>
    <xf numFmtId="0" fontId="4" fillId="9" borderId="56" xfId="0" applyFont="1" applyFill="1" applyBorder="1" applyAlignment="1">
      <alignment horizontal="left" vertical="center" wrapText="1"/>
    </xf>
    <xf numFmtId="0" fontId="1" fillId="9" borderId="50" xfId="0" applyFont="1" applyFill="1" applyBorder="1" applyAlignment="1">
      <alignment horizontal="left" vertical="center" wrapText="1"/>
    </xf>
    <xf numFmtId="49" fontId="1" fillId="9" borderId="5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1" fillId="7" borderId="48" xfId="0" applyNumberFormat="1" applyFont="1" applyFill="1" applyBorder="1" applyAlignment="1">
      <alignment horizontal="center" vertical="center" wrapText="1"/>
    </xf>
    <xf numFmtId="0" fontId="4" fillId="7" borderId="49" xfId="0" applyNumberFormat="1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justify" vertical="center" wrapText="1"/>
    </xf>
    <xf numFmtId="0" fontId="1" fillId="7" borderId="50" xfId="0" applyFont="1" applyFill="1" applyBorder="1" applyAlignment="1">
      <alignment horizontal="left" vertical="center" wrapText="1"/>
    </xf>
    <xf numFmtId="49" fontId="4" fillId="7" borderId="51" xfId="0" applyNumberFormat="1" applyFont="1" applyFill="1" applyBorder="1" applyAlignment="1">
      <alignment horizontal="center" vertical="center" wrapText="1"/>
    </xf>
    <xf numFmtId="0" fontId="4" fillId="7" borderId="53" xfId="0" applyFont="1" applyFill="1" applyBorder="1" applyAlignment="1">
      <alignment horizontal="left" vertical="center" wrapText="1"/>
    </xf>
    <xf numFmtId="49" fontId="1" fillId="7" borderId="54" xfId="0" applyNumberFormat="1" applyFont="1" applyFill="1" applyBorder="1" applyAlignment="1">
      <alignment horizontal="center" vertical="center" wrapText="1"/>
    </xf>
    <xf numFmtId="0" fontId="4" fillId="7" borderId="55" xfId="0" applyNumberFormat="1" applyFont="1" applyFill="1" applyBorder="1" applyAlignment="1">
      <alignment horizontal="center" vertical="center" wrapText="1"/>
    </xf>
    <xf numFmtId="0" fontId="1" fillId="7" borderId="55" xfId="0" applyFont="1" applyFill="1" applyBorder="1" applyAlignment="1">
      <alignment horizontal="justify" vertical="center" wrapText="1"/>
    </xf>
    <xf numFmtId="49" fontId="1" fillId="8" borderId="48" xfId="0" applyNumberFormat="1" applyFont="1" applyFill="1" applyBorder="1" applyAlignment="1">
      <alignment horizontal="center" vertical="center" wrapText="1"/>
    </xf>
    <xf numFmtId="0" fontId="1" fillId="8" borderId="50" xfId="0" applyFont="1" applyFill="1" applyBorder="1" applyAlignment="1">
      <alignment horizontal="left" vertical="center" wrapText="1"/>
    </xf>
    <xf numFmtId="49" fontId="4" fillId="8" borderId="54" xfId="0" applyNumberFormat="1" applyFont="1" applyFill="1" applyBorder="1" applyAlignment="1">
      <alignment horizontal="center" vertical="center" wrapText="1"/>
    </xf>
    <xf numFmtId="0" fontId="4" fillId="8" borderId="55" xfId="0" applyFont="1" applyFill="1" applyBorder="1" applyAlignment="1">
      <alignment horizontal="justify" vertical="center" wrapText="1"/>
    </xf>
    <xf numFmtId="0" fontId="4" fillId="8" borderId="56" xfId="0" applyFont="1" applyFill="1" applyBorder="1" applyAlignment="1">
      <alignment horizontal="left" vertical="center" wrapText="1"/>
    </xf>
    <xf numFmtId="49" fontId="4" fillId="8" borderId="51" xfId="0" applyNumberFormat="1" applyFont="1" applyFill="1" applyBorder="1" applyAlignment="1">
      <alignment horizontal="center" vertical="center" wrapText="1"/>
    </xf>
    <xf numFmtId="0" fontId="4" fillId="8" borderId="53" xfId="0" applyFont="1" applyFill="1" applyBorder="1" applyAlignment="1">
      <alignment horizontal="left" vertical="center" wrapText="1"/>
    </xf>
    <xf numFmtId="49" fontId="1" fillId="8" borderId="51" xfId="0" applyNumberFormat="1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left" vertical="center" wrapText="1"/>
    </xf>
    <xf numFmtId="0" fontId="4" fillId="8" borderId="55" xfId="0" applyFont="1" applyFill="1" applyBorder="1" applyAlignment="1">
      <alignment horizontal="center" vertical="center"/>
    </xf>
    <xf numFmtId="15" fontId="4" fillId="8" borderId="55" xfId="0" applyNumberFormat="1" applyFont="1" applyFill="1" applyBorder="1" applyAlignment="1">
      <alignment horizontal="center" vertical="center" wrapText="1"/>
    </xf>
    <xf numFmtId="0" fontId="1" fillId="6" borderId="67" xfId="0" applyFont="1" applyFill="1" applyBorder="1" applyAlignment="1">
      <alignment horizontal="left" vertical="center" wrapText="1"/>
    </xf>
    <xf numFmtId="0" fontId="4" fillId="6" borderId="49" xfId="0" applyNumberFormat="1" applyFont="1" applyFill="1" applyBorder="1" applyAlignment="1">
      <alignment horizontal="center" vertical="center"/>
    </xf>
    <xf numFmtId="0" fontId="1" fillId="6" borderId="50" xfId="0" applyFont="1" applyFill="1" applyBorder="1" applyAlignment="1">
      <alignment horizontal="left" vertical="center" wrapText="1"/>
    </xf>
    <xf numFmtId="0" fontId="1" fillId="6" borderId="53" xfId="0" applyFont="1" applyFill="1" applyBorder="1" applyAlignment="1">
      <alignment horizontal="left" vertical="center" wrapText="1"/>
    </xf>
    <xf numFmtId="0" fontId="4" fillId="6" borderId="55" xfId="0" applyFont="1" applyFill="1" applyBorder="1" applyAlignment="1">
      <alignment horizontal="justify" vertical="center" wrapText="1"/>
    </xf>
    <xf numFmtId="0" fontId="4" fillId="6" borderId="55" xfId="0" applyFont="1" applyFill="1" applyBorder="1" applyAlignment="1">
      <alignment horizontal="center" vertical="center" wrapText="1"/>
    </xf>
    <xf numFmtId="15" fontId="4" fillId="6" borderId="55" xfId="0" applyNumberFormat="1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left" vertical="center" wrapText="1"/>
    </xf>
    <xf numFmtId="49" fontId="1" fillId="6" borderId="48" xfId="0" applyNumberFormat="1" applyFont="1" applyFill="1" applyBorder="1" applyAlignment="1">
      <alignment horizontal="center" vertical="center" wrapText="1"/>
    </xf>
    <xf numFmtId="49" fontId="4" fillId="6" borderId="51" xfId="0" applyNumberFormat="1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left" vertical="center"/>
    </xf>
    <xf numFmtId="49" fontId="1" fillId="6" borderId="51" xfId="0" applyNumberFormat="1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left" vertical="center" wrapText="1"/>
    </xf>
    <xf numFmtId="49" fontId="4" fillId="6" borderId="54" xfId="0" applyNumberFormat="1" applyFont="1" applyFill="1" applyBorder="1" applyAlignment="1">
      <alignment horizontal="center" vertical="center" wrapText="1"/>
    </xf>
    <xf numFmtId="0" fontId="4" fillId="6" borderId="55" xfId="0" applyNumberFormat="1" applyFont="1" applyFill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/>
    </xf>
    <xf numFmtId="0" fontId="1" fillId="6" borderId="55" xfId="0" applyFont="1" applyFill="1" applyBorder="1" applyAlignment="1">
      <alignment horizontal="justify" vertical="center" wrapText="1"/>
    </xf>
    <xf numFmtId="0" fontId="1" fillId="6" borderId="56" xfId="0" applyFont="1" applyFill="1" applyBorder="1" applyAlignment="1">
      <alignment horizontal="left" vertical="center" wrapText="1"/>
    </xf>
    <xf numFmtId="0" fontId="1" fillId="9" borderId="53" xfId="0" applyFont="1" applyFill="1" applyBorder="1" applyAlignment="1">
      <alignment horizontal="left" vertical="center" wrapText="1"/>
    </xf>
    <xf numFmtId="0" fontId="1" fillId="5" borderId="73" xfId="0" applyFont="1" applyFill="1" applyBorder="1" applyAlignment="1">
      <alignment horizontal="left" vertical="center" wrapText="1"/>
    </xf>
    <xf numFmtId="0" fontId="4" fillId="5" borderId="67" xfId="0" applyFont="1" applyFill="1" applyBorder="1" applyAlignment="1">
      <alignment horizontal="left" vertical="center" wrapText="1"/>
    </xf>
    <xf numFmtId="49" fontId="1" fillId="5" borderId="69" xfId="0" applyNumberFormat="1" applyFont="1" applyFill="1" applyBorder="1" applyAlignment="1">
      <alignment horizontal="center" vertical="center" wrapText="1"/>
    </xf>
    <xf numFmtId="49" fontId="4" fillId="5" borderId="68" xfId="0" applyNumberFormat="1" applyFont="1" applyFill="1" applyBorder="1" applyAlignment="1">
      <alignment horizontal="center" vertical="center" wrapText="1"/>
    </xf>
    <xf numFmtId="0" fontId="10" fillId="5" borderId="49" xfId="0" applyNumberFormat="1" applyFont="1" applyFill="1" applyBorder="1" applyAlignment="1">
      <alignment horizontal="center" vertical="center" wrapText="1"/>
    </xf>
    <xf numFmtId="49" fontId="4" fillId="5" borderId="51" xfId="0" applyNumberFormat="1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left" vertical="center" wrapText="1"/>
    </xf>
    <xf numFmtId="49" fontId="4" fillId="5" borderId="54" xfId="0" applyNumberFormat="1" applyFont="1" applyFill="1" applyBorder="1" applyAlignment="1">
      <alignment horizontal="center" vertical="center" wrapText="1"/>
    </xf>
    <xf numFmtId="0" fontId="10" fillId="5" borderId="55" xfId="0" applyNumberFormat="1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justify" vertical="center" wrapText="1"/>
    </xf>
    <xf numFmtId="0" fontId="4" fillId="5" borderId="56" xfId="0" applyFont="1" applyFill="1" applyBorder="1" applyAlignment="1">
      <alignment horizontal="left" vertical="center" wrapText="1"/>
    </xf>
    <xf numFmtId="0" fontId="1" fillId="5" borderId="67" xfId="0" applyFont="1" applyFill="1" applyBorder="1" applyAlignment="1">
      <alignment horizontal="left" vertical="center" wrapText="1"/>
    </xf>
    <xf numFmtId="49" fontId="4" fillId="5" borderId="55" xfId="0" applyNumberFormat="1" applyFont="1" applyFill="1" applyBorder="1" applyAlignment="1">
      <alignment horizontal="center" vertical="center" wrapText="1"/>
    </xf>
    <xf numFmtId="0" fontId="4" fillId="5" borderId="55" xfId="0" applyNumberFormat="1" applyFont="1" applyFill="1" applyBorder="1" applyAlignment="1">
      <alignment horizontal="center" vertical="center" wrapText="1"/>
    </xf>
    <xf numFmtId="49" fontId="1" fillId="5" borderId="68" xfId="0" applyNumberFormat="1" applyFont="1" applyFill="1" applyBorder="1" applyAlignment="1">
      <alignment horizontal="center" vertical="center" wrapText="1"/>
    </xf>
    <xf numFmtId="49" fontId="1" fillId="8" borderId="54" xfId="0" applyNumberFormat="1" applyFont="1" applyFill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justify" vertical="center" wrapText="1"/>
    </xf>
    <xf numFmtId="0" fontId="1" fillId="8" borderId="55" xfId="0" applyNumberFormat="1" applyFont="1" applyFill="1" applyBorder="1" applyAlignment="1">
      <alignment horizontal="center" vertical="center" wrapText="1"/>
    </xf>
    <xf numFmtId="0" fontId="4" fillId="2" borderId="52" xfId="1" applyFill="1" applyBorder="1" applyAlignment="1">
      <alignment horizontal="center" vertical="center"/>
    </xf>
    <xf numFmtId="0" fontId="4" fillId="11" borderId="52" xfId="1" applyFont="1" applyFill="1" applyBorder="1" applyAlignment="1">
      <alignment horizontal="center" vertical="center" wrapText="1"/>
    </xf>
    <xf numFmtId="15" fontId="4" fillId="11" borderId="52" xfId="1" applyNumberFormat="1" applyFont="1" applyFill="1" applyBorder="1" applyAlignment="1">
      <alignment horizontal="center" vertical="center" wrapText="1"/>
    </xf>
    <xf numFmtId="0" fontId="4" fillId="11" borderId="55" xfId="1" applyFont="1" applyFill="1" applyBorder="1" applyAlignment="1">
      <alignment horizontal="left" vertical="center" wrapText="1"/>
    </xf>
    <xf numFmtId="0" fontId="4" fillId="11" borderId="55" xfId="1" applyFont="1" applyFill="1" applyBorder="1" applyAlignment="1">
      <alignment horizontal="center" vertical="center" wrapText="1"/>
    </xf>
    <xf numFmtId="15" fontId="4" fillId="11" borderId="55" xfId="1" applyNumberFormat="1" applyFont="1" applyFill="1" applyBorder="1" applyAlignment="1">
      <alignment horizontal="center" vertical="center" wrapText="1"/>
    </xf>
    <xf numFmtId="0" fontId="4" fillId="11" borderId="59" xfId="1" applyFont="1" applyFill="1" applyBorder="1" applyAlignment="1">
      <alignment horizontal="left" vertical="center" wrapText="1"/>
    </xf>
    <xf numFmtId="0" fontId="4" fillId="11" borderId="59" xfId="1" applyFont="1" applyFill="1" applyBorder="1" applyAlignment="1">
      <alignment horizontal="center" vertical="center" wrapText="1"/>
    </xf>
    <xf numFmtId="15" fontId="4" fillId="11" borderId="59" xfId="1" applyNumberFormat="1" applyFont="1" applyFill="1" applyBorder="1" applyAlignment="1">
      <alignment horizontal="center" vertical="center" wrapText="1"/>
    </xf>
    <xf numFmtId="0" fontId="4" fillId="12" borderId="49" xfId="1" applyFont="1" applyFill="1" applyBorder="1" applyAlignment="1">
      <alignment horizontal="left" vertical="center" wrapText="1"/>
    </xf>
    <xf numFmtId="15" fontId="4" fillId="12" borderId="49" xfId="1" applyNumberFormat="1" applyFont="1" applyFill="1" applyBorder="1" applyAlignment="1">
      <alignment horizontal="center" vertical="center" wrapText="1"/>
    </xf>
    <xf numFmtId="164" fontId="4" fillId="12" borderId="49" xfId="1" applyNumberFormat="1" applyFont="1" applyFill="1" applyBorder="1" applyAlignment="1">
      <alignment horizontal="center" vertical="center" wrapText="1"/>
    </xf>
    <xf numFmtId="164" fontId="17" fillId="2" borderId="52" xfId="1" applyNumberFormat="1" applyFont="1" applyFill="1" applyBorder="1" applyAlignment="1">
      <alignment horizontal="center" vertical="center"/>
    </xf>
    <xf numFmtId="0" fontId="17" fillId="2" borderId="52" xfId="1" applyFont="1" applyFill="1" applyBorder="1" applyAlignment="1">
      <alignment vertical="center" wrapText="1"/>
    </xf>
    <xf numFmtId="164" fontId="17" fillId="2" borderId="52" xfId="1" applyNumberFormat="1" applyFont="1" applyFill="1" applyBorder="1" applyAlignment="1">
      <alignment horizontal="center" vertical="center" wrapText="1"/>
    </xf>
    <xf numFmtId="0" fontId="4" fillId="2" borderId="55" xfId="1" applyFont="1" applyFill="1" applyBorder="1" applyAlignment="1">
      <alignment horizontal="center" vertical="center"/>
    </xf>
    <xf numFmtId="0" fontId="17" fillId="2" borderId="55" xfId="1" applyFont="1" applyFill="1" applyBorder="1" applyAlignment="1">
      <alignment vertical="center"/>
    </xf>
    <xf numFmtId="164" fontId="17" fillId="2" borderId="55" xfId="1" applyNumberFormat="1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15" fontId="4" fillId="2" borderId="49" xfId="0" applyNumberFormat="1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15" fontId="4" fillId="2" borderId="55" xfId="0" applyNumberFormat="1" applyFont="1" applyFill="1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 wrapText="1"/>
    </xf>
    <xf numFmtId="15" fontId="4" fillId="7" borderId="49" xfId="0" applyNumberFormat="1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15" fontId="4" fillId="7" borderId="55" xfId="0" applyNumberFormat="1" applyFont="1" applyFill="1" applyBorder="1" applyAlignment="1">
      <alignment horizontal="center" vertical="center" wrapText="1"/>
    </xf>
    <xf numFmtId="0" fontId="4" fillId="8" borderId="49" xfId="0" applyFont="1" applyFill="1" applyBorder="1" applyAlignment="1">
      <alignment horizontal="center" vertical="center" wrapText="1"/>
    </xf>
    <xf numFmtId="15" fontId="4" fillId="8" borderId="49" xfId="0" applyNumberFormat="1" applyFont="1" applyFill="1" applyBorder="1" applyAlignment="1">
      <alignment horizontal="center" vertical="center" wrapText="1"/>
    </xf>
    <xf numFmtId="0" fontId="4" fillId="9" borderId="55" xfId="0" applyFont="1" applyFill="1" applyBorder="1" applyAlignment="1">
      <alignment horizontal="center" vertical="center" wrapText="1"/>
    </xf>
    <xf numFmtId="15" fontId="4" fillId="9" borderId="55" xfId="0" applyNumberFormat="1" applyFont="1" applyFill="1" applyBorder="1" applyAlignment="1">
      <alignment horizontal="center" vertical="center" wrapText="1"/>
    </xf>
    <xf numFmtId="0" fontId="4" fillId="9" borderId="52" xfId="0" applyFont="1" applyFill="1" applyBorder="1" applyAlignment="1">
      <alignment horizontal="center" vertical="center" wrapText="1"/>
    </xf>
    <xf numFmtId="15" fontId="4" fillId="9" borderId="52" xfId="0" applyNumberFormat="1" applyFont="1" applyFill="1" applyBorder="1" applyAlignment="1">
      <alignment horizontal="center" vertical="center" wrapText="1"/>
    </xf>
    <xf numFmtId="15" fontId="4" fillId="9" borderId="57" xfId="0" applyNumberFormat="1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15" fontId="4" fillId="5" borderId="49" xfId="0" applyNumberFormat="1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/>
    </xf>
    <xf numFmtId="15" fontId="4" fillId="5" borderId="55" xfId="0" applyNumberFormat="1" applyFont="1" applyFill="1" applyBorder="1" applyAlignment="1">
      <alignment horizontal="center" vertical="center"/>
    </xf>
    <xf numFmtId="15" fontId="4" fillId="5" borderId="52" xfId="0" applyNumberFormat="1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49" fontId="1" fillId="5" borderId="49" xfId="0" applyNumberFormat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164" fontId="6" fillId="7" borderId="4" xfId="1" applyNumberFormat="1" applyFont="1" applyFill="1" applyBorder="1" applyAlignment="1">
      <alignment horizontal="center" vertical="center" wrapText="1"/>
    </xf>
    <xf numFmtId="164" fontId="5" fillId="7" borderId="4" xfId="1" applyNumberFormat="1" applyFont="1" applyFill="1" applyBorder="1" applyAlignment="1">
      <alignment horizontal="center" vertical="center" wrapText="1"/>
    </xf>
    <xf numFmtId="0" fontId="4" fillId="2" borderId="88" xfId="1" applyFont="1" applyFill="1" applyBorder="1" applyAlignment="1">
      <alignment horizontal="left" vertical="center" wrapText="1"/>
    </xf>
    <xf numFmtId="15" fontId="4" fillId="2" borderId="52" xfId="1" applyNumberFormat="1" applyFont="1" applyFill="1" applyBorder="1" applyAlignment="1">
      <alignment horizontal="center" vertical="center" wrapText="1"/>
    </xf>
    <xf numFmtId="0" fontId="4" fillId="2" borderId="77" xfId="1" applyFont="1" applyFill="1" applyBorder="1" applyAlignment="1">
      <alignment horizontal="left" vertical="center" wrapText="1"/>
    </xf>
    <xf numFmtId="15" fontId="4" fillId="2" borderId="55" xfId="1" applyNumberFormat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164" fontId="4" fillId="0" borderId="36" xfId="1" applyNumberFormat="1" applyFill="1" applyBorder="1" applyAlignment="1">
      <alignment horizontal="center" vertical="center" wrapText="1"/>
    </xf>
    <xf numFmtId="164" fontId="4" fillId="0" borderId="34" xfId="1" applyNumberFormat="1" applyFill="1" applyBorder="1" applyAlignment="1">
      <alignment horizontal="center" vertical="center" wrapText="1"/>
    </xf>
    <xf numFmtId="164" fontId="4" fillId="0" borderId="0" xfId="1" applyNumberFormat="1" applyFill="1" applyBorder="1" applyAlignment="1">
      <alignment horizontal="center" vertical="center" wrapText="1"/>
    </xf>
    <xf numFmtId="0" fontId="4" fillId="0" borderId="34" xfId="1" applyNumberFormat="1" applyFill="1" applyBorder="1" applyAlignment="1">
      <alignment horizontal="center" vertical="center" wrapText="1"/>
    </xf>
    <xf numFmtId="164" fontId="4" fillId="0" borderId="0" xfId="1" applyNumberFormat="1" applyFill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4" fillId="6" borderId="6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11" borderId="49" xfId="1" applyFont="1" applyFill="1" applyBorder="1" applyAlignment="1">
      <alignment horizontal="center" vertical="center" wrapText="1"/>
    </xf>
    <xf numFmtId="0" fontId="4" fillId="11" borderId="52" xfId="1" applyFont="1" applyFill="1" applyBorder="1" applyAlignment="1">
      <alignment vertical="center" wrapText="1"/>
    </xf>
    <xf numFmtId="0" fontId="7" fillId="11" borderId="52" xfId="1" applyFont="1" applyFill="1" applyBorder="1" applyAlignment="1">
      <alignment horizontal="justify" vertical="center"/>
    </xf>
    <xf numFmtId="0" fontId="7" fillId="11" borderId="52" xfId="1" applyFont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 textRotation="90" wrapText="1"/>
    </xf>
    <xf numFmtId="0" fontId="2" fillId="0" borderId="22" xfId="1" applyFont="1" applyFill="1" applyBorder="1" applyAlignment="1">
      <alignment horizontal="center" vertical="center" textRotation="90" wrapText="1"/>
    </xf>
    <xf numFmtId="0" fontId="2" fillId="0" borderId="23" xfId="1" applyFont="1" applyFill="1" applyBorder="1" applyAlignment="1">
      <alignment horizontal="center" vertical="center" textRotation="90" wrapText="1"/>
    </xf>
    <xf numFmtId="0" fontId="2" fillId="0" borderId="24" xfId="1" applyFont="1" applyFill="1" applyBorder="1" applyAlignment="1">
      <alignment horizontal="center" vertical="center" textRotation="90" wrapText="1"/>
    </xf>
    <xf numFmtId="0" fontId="2" fillId="0" borderId="40" xfId="1" applyFont="1" applyFill="1" applyBorder="1" applyAlignment="1">
      <alignment horizontal="center" vertical="center" textRotation="90" wrapText="1"/>
    </xf>
    <xf numFmtId="0" fontId="2" fillId="0" borderId="46" xfId="1" applyFont="1" applyFill="1" applyBorder="1" applyAlignment="1">
      <alignment horizontal="center" vertical="center" textRotation="90" wrapText="1"/>
    </xf>
    <xf numFmtId="0" fontId="14" fillId="0" borderId="45" xfId="1" applyFont="1" applyFill="1" applyBorder="1" applyAlignment="1">
      <alignment horizontal="center" vertical="center" textRotation="90" wrapText="1"/>
    </xf>
    <xf numFmtId="0" fontId="14" fillId="0" borderId="40" xfId="1" applyFont="1" applyFill="1" applyBorder="1" applyAlignment="1">
      <alignment horizontal="center" vertical="center" textRotation="90" wrapText="1"/>
    </xf>
    <xf numFmtId="0" fontId="14" fillId="0" borderId="46" xfId="1" applyFont="1" applyFill="1" applyBorder="1" applyAlignment="1">
      <alignment horizontal="center" vertical="center" textRotation="90" wrapText="1"/>
    </xf>
    <xf numFmtId="0" fontId="4" fillId="0" borderId="23" xfId="1" applyFill="1" applyBorder="1" applyAlignment="1">
      <alignment horizontal="center" vertical="center"/>
    </xf>
    <xf numFmtId="0" fontId="4" fillId="0" borderId="24" xfId="1" applyFill="1" applyBorder="1" applyAlignment="1">
      <alignment horizontal="center" vertical="center"/>
    </xf>
    <xf numFmtId="0" fontId="2" fillId="0" borderId="89" xfId="1" applyFont="1" applyFill="1" applyBorder="1" applyAlignment="1">
      <alignment horizontal="center" vertical="center" textRotation="90" wrapText="1"/>
    </xf>
    <xf numFmtId="0" fontId="13" fillId="0" borderId="90" xfId="1" applyFont="1" applyFill="1" applyBorder="1" applyAlignment="1">
      <alignment horizontal="center" vertical="center" textRotation="90" wrapText="1"/>
    </xf>
    <xf numFmtId="0" fontId="3" fillId="0" borderId="90" xfId="1" applyFont="1" applyFill="1" applyBorder="1" applyAlignment="1">
      <alignment horizontal="center" vertical="center" textRotation="90" wrapText="1"/>
    </xf>
    <xf numFmtId="0" fontId="2" fillId="0" borderId="39" xfId="1" applyFont="1" applyFill="1" applyBorder="1" applyAlignment="1">
      <alignment horizontal="center" vertical="center" textRotation="90" wrapText="1"/>
    </xf>
    <xf numFmtId="0" fontId="2" fillId="0" borderId="0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39" xfId="1" applyFont="1" applyFill="1" applyBorder="1" applyAlignment="1">
      <alignment horizontal="center" vertical="center" textRotation="90"/>
    </xf>
    <xf numFmtId="0" fontId="2" fillId="0" borderId="0" xfId="1" applyFont="1" applyFill="1" applyBorder="1" applyAlignment="1">
      <alignment horizontal="center" vertical="center" textRotation="90"/>
    </xf>
    <xf numFmtId="0" fontId="2" fillId="0" borderId="2" xfId="1" applyFont="1" applyFill="1" applyBorder="1" applyAlignment="1">
      <alignment horizontal="center" vertical="center" textRotation="90"/>
    </xf>
    <xf numFmtId="0" fontId="4" fillId="8" borderId="55" xfId="1" applyFont="1" applyFill="1" applyBorder="1" applyAlignment="1">
      <alignment horizontal="center" vertical="center" wrapText="1"/>
    </xf>
    <xf numFmtId="0" fontId="4" fillId="8" borderId="55" xfId="1" applyFont="1" applyFill="1" applyBorder="1" applyAlignment="1">
      <alignment vertical="center" wrapText="1"/>
    </xf>
    <xf numFmtId="0" fontId="7" fillId="8" borderId="49" xfId="1" applyFont="1" applyFill="1" applyBorder="1" applyAlignment="1">
      <alignment vertical="center"/>
    </xf>
    <xf numFmtId="0" fontId="7" fillId="8" borderId="55" xfId="1" applyFont="1" applyFill="1" applyBorder="1" applyAlignment="1">
      <alignment vertical="center"/>
    </xf>
    <xf numFmtId="0" fontId="5" fillId="8" borderId="55" xfId="1" applyFont="1" applyFill="1" applyBorder="1" applyAlignment="1">
      <alignment horizontal="center" vertical="center" textRotation="90"/>
    </xf>
    <xf numFmtId="0" fontId="5" fillId="8" borderId="49" xfId="1" applyFont="1" applyFill="1" applyBorder="1" applyAlignment="1">
      <alignment horizontal="center" vertical="center" textRotation="90"/>
    </xf>
    <xf numFmtId="0" fontId="16" fillId="8" borderId="49" xfId="1" applyFont="1" applyFill="1" applyBorder="1" applyAlignment="1">
      <alignment horizontal="center" vertical="center" wrapText="1"/>
    </xf>
    <xf numFmtId="0" fontId="4" fillId="14" borderId="53" xfId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left" vertical="center" wrapText="1"/>
    </xf>
    <xf numFmtId="0" fontId="1" fillId="7" borderId="59" xfId="0" applyFont="1" applyFill="1" applyBorder="1" applyAlignment="1">
      <alignment horizontal="justify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1" fillId="7" borderId="75" xfId="0" applyFont="1" applyFill="1" applyBorder="1" applyAlignment="1">
      <alignment horizontal="left" vertical="center" wrapText="1"/>
    </xf>
    <xf numFmtId="49" fontId="4" fillId="9" borderId="84" xfId="0" applyNumberFormat="1" applyFont="1" applyFill="1" applyBorder="1" applyAlignment="1">
      <alignment horizontal="center" vertical="center" wrapText="1"/>
    </xf>
    <xf numFmtId="0" fontId="4" fillId="9" borderId="57" xfId="0" applyFont="1" applyFill="1" applyBorder="1" applyAlignment="1">
      <alignment horizontal="justify" vertical="center" wrapText="1"/>
    </xf>
    <xf numFmtId="0" fontId="4" fillId="9" borderId="76" xfId="0" applyFont="1" applyFill="1" applyBorder="1" applyAlignment="1">
      <alignment horizontal="left" vertical="center" wrapText="1"/>
    </xf>
    <xf numFmtId="49" fontId="1" fillId="6" borderId="78" xfId="0" applyNumberFormat="1" applyFont="1" applyFill="1" applyBorder="1" applyAlignment="1">
      <alignment horizontal="center" vertical="center"/>
    </xf>
    <xf numFmtId="0" fontId="4" fillId="6" borderId="59" xfId="0" applyNumberFormat="1" applyFont="1" applyFill="1" applyBorder="1" applyAlignment="1">
      <alignment horizontal="center" vertical="center"/>
    </xf>
    <xf numFmtId="0" fontId="1" fillId="6" borderId="59" xfId="0" applyFont="1" applyFill="1" applyBorder="1" applyAlignment="1">
      <alignment horizontal="justify" vertical="center" wrapText="1"/>
    </xf>
    <xf numFmtId="0" fontId="4" fillId="6" borderId="59" xfId="0" applyFont="1" applyFill="1" applyBorder="1" applyAlignment="1">
      <alignment horizontal="center" vertical="center" wrapText="1"/>
    </xf>
    <xf numFmtId="15" fontId="4" fillId="6" borderId="59" xfId="0" applyNumberFormat="1" applyFont="1" applyFill="1" applyBorder="1" applyAlignment="1">
      <alignment horizontal="center" vertical="center" wrapText="1"/>
    </xf>
    <xf numFmtId="0" fontId="1" fillId="6" borderId="75" xfId="0" applyFont="1" applyFill="1" applyBorder="1" applyAlignment="1">
      <alignment horizontal="left" vertical="center" wrapText="1"/>
    </xf>
    <xf numFmtId="17" fontId="4" fillId="8" borderId="55" xfId="1" applyNumberFormat="1" applyFont="1" applyFill="1" applyBorder="1" applyAlignment="1">
      <alignment horizontal="center" vertical="center" wrapText="1"/>
    </xf>
    <xf numFmtId="17" fontId="7" fillId="8" borderId="55" xfId="1" applyNumberFormat="1" applyFont="1" applyFill="1" applyBorder="1" applyAlignment="1">
      <alignment horizontal="center" vertical="center"/>
    </xf>
    <xf numFmtId="0" fontId="14" fillId="2" borderId="52" xfId="1" applyFont="1" applyFill="1" applyBorder="1" applyAlignment="1">
      <alignment horizontal="center" vertical="center" textRotation="90" wrapText="1"/>
    </xf>
    <xf numFmtId="17" fontId="4" fillId="8" borderId="49" xfId="1" applyNumberFormat="1" applyFont="1" applyFill="1" applyBorder="1" applyAlignment="1">
      <alignment horizontal="center" vertical="center" wrapText="1"/>
    </xf>
    <xf numFmtId="17" fontId="4" fillId="8" borderId="52" xfId="1" applyNumberFormat="1" applyFont="1" applyFill="1" applyBorder="1" applyAlignment="1">
      <alignment horizontal="center" vertical="center" wrapText="1"/>
    </xf>
    <xf numFmtId="17" fontId="7" fillId="8" borderId="49" xfId="1" applyNumberFormat="1" applyFont="1" applyFill="1" applyBorder="1" applyAlignment="1">
      <alignment horizontal="center" vertical="center"/>
    </xf>
    <xf numFmtId="17" fontId="7" fillId="8" borderId="52" xfId="1" applyNumberFormat="1" applyFont="1" applyFill="1" applyBorder="1" applyAlignment="1">
      <alignment horizontal="center" vertical="center"/>
    </xf>
    <xf numFmtId="164" fontId="4" fillId="10" borderId="60" xfId="1" applyNumberFormat="1" applyFont="1" applyFill="1" applyBorder="1" applyAlignment="1">
      <alignment horizontal="center" vertical="center" wrapText="1"/>
    </xf>
    <xf numFmtId="0" fontId="4" fillId="10" borderId="0" xfId="1" applyFill="1" applyAlignment="1">
      <alignment horizontal="center" vertical="center"/>
    </xf>
    <xf numFmtId="0" fontId="6" fillId="7" borderId="17" xfId="0" applyFont="1" applyFill="1" applyBorder="1" applyAlignment="1">
      <alignment horizontal="center" vertical="center" wrapText="1"/>
    </xf>
    <xf numFmtId="15" fontId="4" fillId="9" borderId="49" xfId="1" applyNumberFormat="1" applyFont="1" applyFill="1" applyBorder="1" applyAlignment="1">
      <alignment horizontal="center" vertical="center" wrapText="1"/>
    </xf>
    <xf numFmtId="164" fontId="4" fillId="9" borderId="49" xfId="1" applyNumberFormat="1" applyFill="1" applyBorder="1" applyAlignment="1">
      <alignment horizontal="center" vertical="center" wrapText="1"/>
    </xf>
    <xf numFmtId="0" fontId="4" fillId="5" borderId="69" xfId="1" applyFont="1" applyFill="1" applyBorder="1" applyAlignment="1">
      <alignment horizontal="left" vertical="center" wrapText="1"/>
    </xf>
    <xf numFmtId="0" fontId="4" fillId="5" borderId="49" xfId="1" applyFill="1" applyBorder="1" applyAlignment="1">
      <alignment horizontal="center" vertical="center"/>
    </xf>
    <xf numFmtId="0" fontId="4" fillId="5" borderId="49" xfId="1" applyFont="1" applyFill="1" applyBorder="1" applyAlignment="1">
      <alignment horizontal="center" vertical="center" wrapText="1"/>
    </xf>
    <xf numFmtId="0" fontId="4" fillId="5" borderId="68" xfId="1" applyFont="1" applyFill="1" applyBorder="1" applyAlignment="1">
      <alignment horizontal="left" vertical="center" wrapText="1"/>
    </xf>
    <xf numFmtId="0" fontId="4" fillId="5" borderId="52" xfId="1" applyFill="1" applyBorder="1" applyAlignment="1">
      <alignment horizontal="left" vertical="center" wrapText="1"/>
    </xf>
    <xf numFmtId="0" fontId="4" fillId="5" borderId="52" xfId="1" applyFill="1" applyBorder="1" applyAlignment="1">
      <alignment horizontal="center" vertical="center"/>
    </xf>
    <xf numFmtId="15" fontId="4" fillId="5" borderId="52" xfId="1" applyNumberFormat="1" applyFill="1" applyBorder="1" applyAlignment="1">
      <alignment horizontal="center" vertical="center"/>
    </xf>
    <xf numFmtId="0" fontId="4" fillId="5" borderId="52" xfId="1" applyFont="1" applyFill="1" applyBorder="1" applyAlignment="1">
      <alignment horizontal="center" vertical="center" wrapText="1"/>
    </xf>
    <xf numFmtId="0" fontId="4" fillId="5" borderId="52" xfId="1" applyFont="1" applyFill="1" applyBorder="1" applyAlignment="1">
      <alignment horizontal="left" vertical="center" wrapText="1"/>
    </xf>
    <xf numFmtId="15" fontId="4" fillId="5" borderId="52" xfId="1" applyNumberFormat="1" applyFont="1" applyFill="1" applyBorder="1" applyAlignment="1">
      <alignment horizontal="center" vertical="center" wrapText="1"/>
    </xf>
    <xf numFmtId="0" fontId="4" fillId="5" borderId="52" xfId="1" applyFont="1" applyFill="1" applyBorder="1" applyAlignment="1">
      <alignment horizontal="justify" vertical="center" wrapText="1"/>
    </xf>
    <xf numFmtId="0" fontId="4" fillId="5" borderId="52" xfId="1" applyFill="1" applyBorder="1" applyAlignment="1">
      <alignment vertical="center"/>
    </xf>
    <xf numFmtId="0" fontId="5" fillId="7" borderId="17" xfId="0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49" fontId="1" fillId="5" borderId="48" xfId="0" applyNumberFormat="1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left" vertical="center" wrapText="1"/>
    </xf>
    <xf numFmtId="49" fontId="4" fillId="5" borderId="51" xfId="0" applyNumberFormat="1" applyFont="1" applyFill="1" applyBorder="1" applyAlignment="1">
      <alignment horizontal="center" vertical="center"/>
    </xf>
    <xf numFmtId="0" fontId="4" fillId="5" borderId="52" xfId="0" applyNumberFormat="1" applyFont="1" applyFill="1" applyBorder="1" applyAlignment="1">
      <alignment horizontal="center" vertical="center"/>
    </xf>
    <xf numFmtId="15" fontId="4" fillId="5" borderId="55" xfId="0" applyNumberFormat="1" applyFont="1" applyFill="1" applyBorder="1" applyAlignment="1">
      <alignment horizontal="center" vertical="center" wrapText="1"/>
    </xf>
    <xf numFmtId="49" fontId="1" fillId="5" borderId="51" xfId="0" applyNumberFormat="1" applyFont="1" applyFill="1" applyBorder="1" applyAlignment="1">
      <alignment horizontal="center" vertical="center" wrapText="1"/>
    </xf>
    <xf numFmtId="0" fontId="1" fillId="5" borderId="53" xfId="0" applyFont="1" applyFill="1" applyBorder="1" applyAlignment="1">
      <alignment horizontal="left" vertical="center" wrapText="1"/>
    </xf>
    <xf numFmtId="49" fontId="4" fillId="5" borderId="52" xfId="0" applyNumberFormat="1" applyFont="1" applyFill="1" applyBorder="1" applyAlignment="1">
      <alignment horizontal="center" vertical="center"/>
    </xf>
    <xf numFmtId="0" fontId="1" fillId="15" borderId="52" xfId="0" applyFont="1" applyFill="1" applyBorder="1" applyAlignment="1">
      <alignment horizontal="center" vertical="center"/>
    </xf>
    <xf numFmtId="15" fontId="4" fillId="15" borderId="52" xfId="0" applyNumberFormat="1" applyFont="1" applyFill="1" applyBorder="1" applyAlignment="1">
      <alignment horizontal="center" vertical="center" wrapText="1"/>
    </xf>
    <xf numFmtId="0" fontId="4" fillId="15" borderId="52" xfId="0" applyFont="1" applyFill="1" applyBorder="1" applyAlignment="1">
      <alignment horizontal="justify" vertical="center" wrapText="1"/>
    </xf>
    <xf numFmtId="0" fontId="1" fillId="15" borderId="52" xfId="0" applyFont="1" applyFill="1" applyBorder="1" applyAlignment="1">
      <alignment horizontal="justify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left" vertical="center" wrapText="1"/>
    </xf>
    <xf numFmtId="49" fontId="4" fillId="2" borderId="51" xfId="0" applyNumberFormat="1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left" vertical="center" wrapText="1"/>
    </xf>
    <xf numFmtId="49" fontId="1" fillId="2" borderId="51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justify" vertical="center" wrapText="1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left" vertical="center" wrapText="1"/>
    </xf>
    <xf numFmtId="49" fontId="1" fillId="2" borderId="92" xfId="0" applyNumberFormat="1" applyFont="1" applyFill="1" applyBorder="1" applyAlignment="1">
      <alignment horizontal="center" vertical="center" wrapText="1"/>
    </xf>
    <xf numFmtId="0" fontId="4" fillId="2" borderId="61" xfId="0" applyNumberFormat="1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justify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left" vertical="center" wrapText="1"/>
    </xf>
    <xf numFmtId="0" fontId="1" fillId="2" borderId="53" xfId="0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left" vertical="center" wrapText="1"/>
    </xf>
    <xf numFmtId="49" fontId="1" fillId="7" borderId="51" xfId="0" applyNumberFormat="1" applyFont="1" applyFill="1" applyBorder="1" applyAlignment="1">
      <alignment horizontal="center" vertical="center" wrapText="1"/>
    </xf>
    <xf numFmtId="0" fontId="1" fillId="7" borderId="53" xfId="0" applyFont="1" applyFill="1" applyBorder="1" applyAlignment="1">
      <alignment horizontal="left" vertical="center" wrapText="1"/>
    </xf>
    <xf numFmtId="49" fontId="1" fillId="7" borderId="82" xfId="0" applyNumberFormat="1" applyFont="1" applyFill="1" applyBorder="1" applyAlignment="1">
      <alignment horizontal="center" vertical="center" wrapText="1"/>
    </xf>
    <xf numFmtId="0" fontId="4" fillId="7" borderId="65" xfId="0" applyNumberFormat="1" applyFont="1" applyFill="1" applyBorder="1" applyAlignment="1">
      <alignment horizontal="center" vertical="center" wrapText="1"/>
    </xf>
    <xf numFmtId="0" fontId="1" fillId="7" borderId="65" xfId="0" applyFont="1" applyFill="1" applyBorder="1" applyAlignment="1">
      <alignment horizontal="justify" vertical="center" wrapText="1"/>
    </xf>
    <xf numFmtId="0" fontId="4" fillId="7" borderId="65" xfId="0" applyFont="1" applyFill="1" applyBorder="1" applyAlignment="1">
      <alignment horizontal="center" vertical="center" wrapText="1"/>
    </xf>
    <xf numFmtId="0" fontId="1" fillId="7" borderId="66" xfId="0" applyFont="1" applyFill="1" applyBorder="1" applyAlignment="1">
      <alignment horizontal="left" vertical="center" wrapText="1"/>
    </xf>
    <xf numFmtId="49" fontId="1" fillId="6" borderId="69" xfId="0" applyNumberFormat="1" applyFont="1" applyFill="1" applyBorder="1" applyAlignment="1">
      <alignment horizontal="center" vertical="center"/>
    </xf>
    <xf numFmtId="49" fontId="1" fillId="6" borderId="68" xfId="0" applyNumberFormat="1" applyFont="1" applyFill="1" applyBorder="1" applyAlignment="1">
      <alignment horizontal="center" vertical="center"/>
    </xf>
    <xf numFmtId="0" fontId="1" fillId="6" borderId="7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7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4" fillId="6" borderId="49" xfId="0" applyFont="1" applyFill="1" applyBorder="1" applyAlignment="1">
      <alignment horizontal="center" vertical="center"/>
    </xf>
    <xf numFmtId="0" fontId="1" fillId="9" borderId="50" xfId="0" applyFont="1" applyFill="1" applyBorder="1" applyAlignment="1">
      <alignment horizontal="left" vertical="center"/>
    </xf>
    <xf numFmtId="49" fontId="1" fillId="9" borderId="51" xfId="0" applyNumberFormat="1" applyFont="1" applyFill="1" applyBorder="1" applyAlignment="1">
      <alignment horizontal="center" vertical="center" wrapText="1"/>
    </xf>
    <xf numFmtId="49" fontId="4" fillId="9" borderId="54" xfId="0" applyNumberFormat="1" applyFont="1" applyFill="1" applyBorder="1" applyAlignment="1">
      <alignment horizontal="center" vertical="center" wrapText="1"/>
    </xf>
    <xf numFmtId="49" fontId="4" fillId="5" borderId="70" xfId="0" applyNumberFormat="1" applyFont="1" applyFill="1" applyBorder="1" applyAlignment="1">
      <alignment horizontal="center" vertical="center" wrapText="1"/>
    </xf>
    <xf numFmtId="49" fontId="4" fillId="15" borderId="51" xfId="0" applyNumberFormat="1" applyFont="1" applyFill="1" applyBorder="1" applyAlignment="1">
      <alignment horizontal="center" vertical="center" wrapText="1"/>
    </xf>
    <xf numFmtId="0" fontId="4" fillId="15" borderId="53" xfId="0" applyFont="1" applyFill="1" applyBorder="1" applyAlignment="1">
      <alignment horizontal="left" vertical="center" wrapText="1"/>
    </xf>
    <xf numFmtId="49" fontId="1" fillId="15" borderId="51" xfId="0" applyNumberFormat="1" applyFont="1" applyFill="1" applyBorder="1" applyAlignment="1">
      <alignment horizontal="center" vertical="center" wrapText="1"/>
    </xf>
    <xf numFmtId="0" fontId="1" fillId="15" borderId="53" xfId="0" applyFont="1" applyFill="1" applyBorder="1" applyAlignment="1">
      <alignment horizontal="left" vertical="center" wrapText="1"/>
    </xf>
    <xf numFmtId="49" fontId="1" fillId="15" borderId="54" xfId="0" applyNumberFormat="1" applyFont="1" applyFill="1" applyBorder="1" applyAlignment="1">
      <alignment horizontal="center" vertical="center" wrapText="1"/>
    </xf>
    <xf numFmtId="0" fontId="1" fillId="15" borderId="55" xfId="0" applyFont="1" applyFill="1" applyBorder="1" applyAlignment="1">
      <alignment horizontal="justify" vertical="center" wrapText="1"/>
    </xf>
    <xf numFmtId="0" fontId="1" fillId="15" borderId="55" xfId="0" applyFont="1" applyFill="1" applyBorder="1" applyAlignment="1">
      <alignment horizontal="center" vertical="center"/>
    </xf>
    <xf numFmtId="49" fontId="1" fillId="5" borderId="71" xfId="0" applyNumberFormat="1" applyFont="1" applyFill="1" applyBorder="1" applyAlignment="1">
      <alignment horizontal="center" vertical="center" wrapText="1"/>
    </xf>
    <xf numFmtId="49" fontId="1" fillId="5" borderId="60" xfId="0" applyNumberFormat="1" applyFont="1" applyFill="1" applyBorder="1" applyAlignment="1">
      <alignment horizontal="center" vertical="center" wrapText="1"/>
    </xf>
    <xf numFmtId="0" fontId="1" fillId="5" borderId="60" xfId="0" applyFont="1" applyFill="1" applyBorder="1" applyAlignment="1">
      <alignment horizontal="justify" vertical="center" wrapText="1"/>
    </xf>
    <xf numFmtId="0" fontId="1" fillId="5" borderId="86" xfId="0" applyFont="1" applyFill="1" applyBorder="1" applyAlignment="1">
      <alignment horizontal="left" vertical="center" wrapText="1"/>
    </xf>
    <xf numFmtId="49" fontId="1" fillId="15" borderId="72" xfId="0" applyNumberFormat="1" applyFont="1" applyFill="1" applyBorder="1" applyAlignment="1">
      <alignment horizontal="center" vertical="center" wrapText="1"/>
    </xf>
    <xf numFmtId="0" fontId="1" fillId="15" borderId="57" xfId="0" applyFont="1" applyFill="1" applyBorder="1" applyAlignment="1">
      <alignment vertical="center"/>
    </xf>
    <xf numFmtId="0" fontId="1" fillId="15" borderId="57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4" fillId="2" borderId="48" xfId="1" applyFont="1" applyFill="1" applyBorder="1" applyAlignment="1">
      <alignment horizontal="left" vertical="center" wrapText="1"/>
    </xf>
    <xf numFmtId="0" fontId="4" fillId="2" borderId="51" xfId="1" applyFont="1" applyFill="1" applyBorder="1" applyAlignment="1">
      <alignment horizontal="left" vertical="center" wrapText="1"/>
    </xf>
    <xf numFmtId="0" fontId="4" fillId="2" borderId="54" xfId="1" applyFont="1" applyFill="1" applyBorder="1" applyAlignment="1">
      <alignment horizontal="left" vertical="center" wrapText="1"/>
    </xf>
    <xf numFmtId="0" fontId="4" fillId="11" borderId="49" xfId="1" applyFill="1" applyBorder="1" applyAlignment="1">
      <alignment horizontal="left" vertical="center"/>
    </xf>
    <xf numFmtId="15" fontId="4" fillId="11" borderId="49" xfId="1" applyNumberFormat="1" applyFont="1" applyFill="1" applyBorder="1" applyAlignment="1">
      <alignment horizontal="center" vertical="center" wrapText="1"/>
    </xf>
    <xf numFmtId="0" fontId="4" fillId="11" borderId="61" xfId="1" applyFont="1" applyFill="1" applyBorder="1" applyAlignment="1">
      <alignment horizontal="center" vertical="center" wrapText="1"/>
    </xf>
    <xf numFmtId="15" fontId="4" fillId="11" borderId="61" xfId="1" applyNumberFormat="1" applyFont="1" applyFill="1" applyBorder="1" applyAlignment="1">
      <alignment horizontal="center" vertical="center" wrapText="1"/>
    </xf>
    <xf numFmtId="0" fontId="4" fillId="11" borderId="68" xfId="1" applyFont="1" applyFill="1" applyBorder="1" applyAlignment="1">
      <alignment horizontal="left" vertical="center" wrapText="1"/>
    </xf>
    <xf numFmtId="0" fontId="4" fillId="11" borderId="48" xfId="1" applyFont="1" applyFill="1" applyBorder="1" applyAlignment="1">
      <alignment horizontal="center" vertical="center" wrapText="1"/>
    </xf>
    <xf numFmtId="164" fontId="4" fillId="11" borderId="49" xfId="1" applyNumberFormat="1" applyFont="1" applyFill="1" applyBorder="1" applyAlignment="1">
      <alignment horizontal="center" vertical="center" wrapText="1"/>
    </xf>
    <xf numFmtId="0" fontId="4" fillId="11" borderId="54" xfId="1" applyFont="1" applyFill="1" applyBorder="1" applyAlignment="1">
      <alignment horizontal="left" vertical="center" wrapText="1"/>
    </xf>
    <xf numFmtId="0" fontId="4" fillId="11" borderId="78" xfId="1" applyFont="1" applyFill="1" applyBorder="1" applyAlignment="1">
      <alignment horizontal="left" vertical="center" wrapText="1"/>
    </xf>
    <xf numFmtId="0" fontId="2" fillId="11" borderId="4" xfId="1" applyFont="1" applyFill="1" applyBorder="1" applyAlignment="1">
      <alignment horizontal="center" vertical="center" textRotation="90" wrapText="1"/>
    </xf>
    <xf numFmtId="0" fontId="4" fillId="11" borderId="48" xfId="1" applyFont="1" applyFill="1" applyBorder="1" applyAlignment="1">
      <alignment horizontal="left" vertical="center" wrapText="1"/>
    </xf>
    <xf numFmtId="0" fontId="4" fillId="11" borderId="49" xfId="1" applyFont="1" applyFill="1" applyBorder="1" applyAlignment="1">
      <alignment horizontal="left" vertical="center" wrapText="1"/>
    </xf>
    <xf numFmtId="0" fontId="4" fillId="12" borderId="48" xfId="1" applyFont="1" applyFill="1" applyBorder="1" applyAlignment="1">
      <alignment horizontal="left" vertical="center" wrapText="1"/>
    </xf>
    <xf numFmtId="0" fontId="4" fillId="12" borderId="54" xfId="1" applyFont="1" applyFill="1" applyBorder="1" applyAlignment="1">
      <alignment horizontal="center" vertical="center"/>
    </xf>
    <xf numFmtId="0" fontId="4" fillId="12" borderId="55" xfId="1" applyFill="1" applyBorder="1" applyAlignment="1">
      <alignment horizontal="left" vertical="center"/>
    </xf>
    <xf numFmtId="0" fontId="4" fillId="12" borderId="55" xfId="1" applyFont="1" applyFill="1" applyBorder="1" applyAlignment="1">
      <alignment horizontal="center" vertical="center" wrapText="1"/>
    </xf>
    <xf numFmtId="15" fontId="4" fillId="12" borderId="55" xfId="1" applyNumberFormat="1" applyFont="1" applyFill="1" applyBorder="1" applyAlignment="1">
      <alignment horizontal="center" vertical="center" wrapText="1"/>
    </xf>
    <xf numFmtId="164" fontId="4" fillId="12" borderId="55" xfId="1" applyNumberFormat="1" applyFont="1" applyFill="1" applyBorder="1" applyAlignment="1">
      <alignment horizontal="center" vertical="center" wrapText="1"/>
    </xf>
    <xf numFmtId="0" fontId="4" fillId="12" borderId="54" xfId="1" applyFont="1" applyFill="1" applyBorder="1" applyAlignment="1">
      <alignment horizontal="left" vertical="center" wrapText="1"/>
    </xf>
    <xf numFmtId="0" fontId="4" fillId="12" borderId="55" xfId="1" applyFont="1" applyFill="1" applyBorder="1" applyAlignment="1">
      <alignment horizontal="left" vertical="center" wrapText="1"/>
    </xf>
    <xf numFmtId="0" fontId="4" fillId="12" borderId="48" xfId="1" applyFill="1" applyBorder="1" applyAlignment="1">
      <alignment vertical="center"/>
    </xf>
    <xf numFmtId="0" fontId="4" fillId="12" borderId="49" xfId="1" applyFill="1" applyBorder="1" applyAlignment="1">
      <alignment horizontal="left" vertical="center"/>
    </xf>
    <xf numFmtId="0" fontId="4" fillId="12" borderId="48" xfId="1" applyFont="1" applyFill="1" applyBorder="1" applyAlignment="1">
      <alignment horizontal="center" vertical="center"/>
    </xf>
    <xf numFmtId="15" fontId="17" fillId="12" borderId="49" xfId="1" applyNumberFormat="1" applyFont="1" applyFill="1" applyBorder="1" applyAlignment="1">
      <alignment horizontal="center" vertical="center"/>
    </xf>
    <xf numFmtId="15" fontId="17" fillId="12" borderId="49" xfId="1" applyNumberFormat="1" applyFont="1" applyFill="1" applyBorder="1" applyAlignment="1">
      <alignment horizontal="center" vertical="center" wrapText="1"/>
    </xf>
    <xf numFmtId="0" fontId="4" fillId="9" borderId="69" xfId="1" applyFont="1" applyFill="1" applyBorder="1" applyAlignment="1">
      <alignment horizontal="left" vertical="center" wrapText="1"/>
    </xf>
    <xf numFmtId="0" fontId="8" fillId="9" borderId="4" xfId="1" applyFont="1" applyFill="1" applyBorder="1" applyAlignment="1">
      <alignment horizontal="center" vertical="center" textRotation="90"/>
    </xf>
    <xf numFmtId="0" fontId="2" fillId="9" borderId="4" xfId="1" applyFont="1" applyFill="1" applyBorder="1" applyAlignment="1">
      <alignment horizontal="center" vertical="center" textRotation="90" wrapText="1"/>
    </xf>
    <xf numFmtId="0" fontId="4" fillId="5" borderId="68" xfId="1" applyFont="1" applyFill="1" applyBorder="1" applyAlignment="1">
      <alignment horizontal="justify" vertical="center" wrapText="1"/>
    </xf>
    <xf numFmtId="0" fontId="4" fillId="5" borderId="68" xfId="0" applyFont="1" applyFill="1" applyBorder="1" applyAlignment="1">
      <alignment horizontal="justify" vertical="center" wrapText="1"/>
    </xf>
    <xf numFmtId="49" fontId="1" fillId="6" borderId="54" xfId="0" applyNumberFormat="1" applyFont="1" applyFill="1" applyBorder="1" applyAlignment="1">
      <alignment horizontal="center" vertical="center" wrapText="1"/>
    </xf>
    <xf numFmtId="0" fontId="4" fillId="2" borderId="80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 wrapText="1"/>
    </xf>
    <xf numFmtId="0" fontId="4" fillId="2" borderId="81" xfId="0" applyFont="1" applyFill="1" applyBorder="1" applyAlignment="1">
      <alignment horizontal="center" vertical="center" wrapText="1"/>
    </xf>
    <xf numFmtId="0" fontId="4" fillId="7" borderId="83" xfId="0" applyFont="1" applyFill="1" applyBorder="1" applyAlignment="1">
      <alignment horizontal="center" vertical="center" wrapText="1"/>
    </xf>
    <xf numFmtId="0" fontId="4" fillId="8" borderId="83" xfId="0" applyFont="1" applyFill="1" applyBorder="1" applyAlignment="1">
      <alignment horizontal="center" vertical="center" wrapText="1"/>
    </xf>
    <xf numFmtId="0" fontId="4" fillId="6" borderId="83" xfId="0" applyFont="1" applyFill="1" applyBorder="1" applyAlignment="1">
      <alignment horizontal="center" vertical="center" wrapText="1"/>
    </xf>
    <xf numFmtId="0" fontId="4" fillId="9" borderId="80" xfId="0" applyFont="1" applyFill="1" applyBorder="1" applyAlignment="1">
      <alignment horizontal="center" vertical="center" wrapText="1"/>
    </xf>
    <xf numFmtId="0" fontId="4" fillId="9" borderId="83" xfId="0" applyFont="1" applyFill="1" applyBorder="1" applyAlignment="1">
      <alignment horizontal="center" vertical="center" wrapText="1"/>
    </xf>
    <xf numFmtId="0" fontId="4" fillId="9" borderId="81" xfId="0" applyFont="1" applyFill="1" applyBorder="1" applyAlignment="1">
      <alignment horizontal="center" vertical="center" wrapText="1"/>
    </xf>
    <xf numFmtId="0" fontId="4" fillId="9" borderId="100" xfId="0" applyFont="1" applyFill="1" applyBorder="1" applyAlignment="1">
      <alignment horizontal="center" vertical="center" wrapText="1"/>
    </xf>
    <xf numFmtId="0" fontId="4" fillId="5" borderId="80" xfId="0" applyFont="1" applyFill="1" applyBorder="1" applyAlignment="1">
      <alignment horizontal="center" vertical="center" wrapText="1"/>
    </xf>
    <xf numFmtId="0" fontId="4" fillId="5" borderId="83" xfId="0" applyFont="1" applyFill="1" applyBorder="1" applyAlignment="1">
      <alignment horizontal="center" vertical="center" wrapText="1"/>
    </xf>
    <xf numFmtId="0" fontId="4" fillId="15" borderId="80" xfId="0" applyFont="1" applyFill="1" applyBorder="1" applyAlignment="1">
      <alignment horizontal="center" vertical="center" wrapText="1"/>
    </xf>
    <xf numFmtId="0" fontId="4" fillId="15" borderId="83" xfId="0" applyFont="1" applyFill="1" applyBorder="1" applyAlignment="1">
      <alignment horizontal="center" vertical="center" wrapText="1"/>
    </xf>
    <xf numFmtId="0" fontId="4" fillId="15" borderId="81" xfId="0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7" borderId="100" xfId="0" applyFont="1" applyFill="1" applyBorder="1" applyAlignment="1">
      <alignment horizontal="center" vertical="center" wrapText="1"/>
    </xf>
    <xf numFmtId="0" fontId="4" fillId="7" borderId="8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8" borderId="100" xfId="0" applyFont="1" applyFill="1" applyBorder="1" applyAlignment="1">
      <alignment horizontal="center" vertical="center" wrapText="1"/>
    </xf>
    <xf numFmtId="0" fontId="4" fillId="8" borderId="81" xfId="0" applyFont="1" applyFill="1" applyBorder="1" applyAlignment="1">
      <alignment horizontal="center" vertical="center" wrapText="1"/>
    </xf>
    <xf numFmtId="0" fontId="4" fillId="6" borderId="100" xfId="0" applyFont="1" applyFill="1" applyBorder="1" applyAlignment="1">
      <alignment horizontal="center" vertical="center" wrapText="1"/>
    </xf>
    <xf numFmtId="0" fontId="4" fillId="6" borderId="81" xfId="0" applyFont="1" applyFill="1" applyBorder="1" applyAlignment="1">
      <alignment horizontal="center" vertical="center" wrapText="1"/>
    </xf>
    <xf numFmtId="0" fontId="4" fillId="6" borderId="80" xfId="0" applyFont="1" applyFill="1" applyBorder="1" applyAlignment="1">
      <alignment horizontal="center" vertical="center" wrapText="1"/>
    </xf>
    <xf numFmtId="0" fontId="4" fillId="6" borderId="83" xfId="0" applyFont="1" applyFill="1" applyBorder="1" applyAlignment="1">
      <alignment horizontal="center" wrapText="1"/>
    </xf>
    <xf numFmtId="0" fontId="4" fillId="6" borderId="81" xfId="0" applyFont="1" applyFill="1" applyBorder="1" applyAlignment="1">
      <alignment horizontal="center" wrapText="1"/>
    </xf>
    <xf numFmtId="0" fontId="4" fillId="5" borderId="100" xfId="0" applyFont="1" applyFill="1" applyBorder="1" applyAlignment="1">
      <alignment horizontal="center" vertical="center" wrapText="1"/>
    </xf>
    <xf numFmtId="0" fontId="4" fillId="5" borderId="8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/>
    </xf>
    <xf numFmtId="164" fontId="4" fillId="5" borderId="52" xfId="1" applyNumberFormat="1" applyFont="1" applyFill="1" applyBorder="1" applyAlignment="1">
      <alignment horizontal="center" vertical="center" wrapText="1"/>
    </xf>
    <xf numFmtId="15" fontId="4" fillId="5" borderId="68" xfId="0" applyNumberFormat="1" applyFont="1" applyFill="1" applyBorder="1" applyAlignment="1">
      <alignment horizontal="center" vertical="center" wrapText="1"/>
    </xf>
    <xf numFmtId="0" fontId="4" fillId="5" borderId="67" xfId="0" applyFont="1" applyFill="1" applyBorder="1" applyAlignment="1">
      <alignment horizontal="center" vertical="center" wrapText="1"/>
    </xf>
    <xf numFmtId="9" fontId="2" fillId="0" borderId="0" xfId="2" applyFont="1" applyBorder="1" applyAlignment="1">
      <alignment horizontal="center"/>
    </xf>
    <xf numFmtId="15" fontId="4" fillId="2" borderId="61" xfId="0" applyNumberFormat="1" applyFont="1" applyFill="1" applyBorder="1" applyAlignment="1">
      <alignment horizontal="center" vertical="center" wrapText="1"/>
    </xf>
    <xf numFmtId="0" fontId="4" fillId="2" borderId="78" xfId="1" applyFont="1" applyFill="1" applyBorder="1" applyAlignment="1">
      <alignment horizontal="left" vertical="center" wrapText="1"/>
    </xf>
    <xf numFmtId="0" fontId="4" fillId="2" borderId="75" xfId="1" applyFont="1" applyFill="1" applyBorder="1" applyAlignment="1">
      <alignment horizontal="left" vertical="center" wrapText="1"/>
    </xf>
    <xf numFmtId="0" fontId="4" fillId="2" borderId="59" xfId="1" applyFont="1" applyFill="1" applyBorder="1" applyAlignment="1">
      <alignment horizontal="center" vertical="center" wrapText="1"/>
    </xf>
    <xf numFmtId="15" fontId="4" fillId="2" borderId="59" xfId="1" applyNumberFormat="1" applyFont="1" applyFill="1" applyBorder="1" applyAlignment="1">
      <alignment horizontal="center" vertical="center" wrapText="1"/>
    </xf>
    <xf numFmtId="0" fontId="1" fillId="9" borderId="49" xfId="0" applyFont="1" applyFill="1" applyBorder="1" applyAlignment="1">
      <alignment horizontal="justify" vertical="center" wrapText="1"/>
    </xf>
    <xf numFmtId="1" fontId="4" fillId="9" borderId="49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49" fontId="10" fillId="2" borderId="55" xfId="0" applyNumberFormat="1" applyFont="1" applyFill="1" applyBorder="1" applyAlignment="1">
      <alignment horizontal="center" vertical="center" wrapText="1"/>
    </xf>
    <xf numFmtId="49" fontId="1" fillId="7" borderId="72" xfId="0" applyNumberFormat="1" applyFont="1" applyFill="1" applyBorder="1" applyAlignment="1">
      <alignment horizontal="center" vertical="center" wrapText="1"/>
    </xf>
    <xf numFmtId="0" fontId="4" fillId="7" borderId="57" xfId="0" applyNumberFormat="1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justify" vertical="center" wrapText="1"/>
    </xf>
    <xf numFmtId="0" fontId="4" fillId="7" borderId="57" xfId="0" applyFont="1" applyFill="1" applyBorder="1" applyAlignment="1">
      <alignment horizontal="center" vertical="center" wrapText="1"/>
    </xf>
    <xf numFmtId="15" fontId="4" fillId="7" borderId="57" xfId="0" applyNumberFormat="1" applyFont="1" applyFill="1" applyBorder="1" applyAlignment="1">
      <alignment horizontal="center" vertical="center" wrapText="1"/>
    </xf>
    <xf numFmtId="0" fontId="1" fillId="7" borderId="8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center" vertical="center" textRotation="90" wrapText="1"/>
    </xf>
    <xf numFmtId="49" fontId="1" fillId="2" borderId="82" xfId="0" applyNumberFormat="1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justify" vertical="center" wrapText="1"/>
    </xf>
    <xf numFmtId="0" fontId="4" fillId="8" borderId="49" xfId="0" applyFont="1" applyFill="1" applyBorder="1" applyAlignment="1">
      <alignment horizontal="center" vertical="center"/>
    </xf>
    <xf numFmtId="0" fontId="4" fillId="8" borderId="52" xfId="0" applyNumberFormat="1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4" fillId="7" borderId="79" xfId="0" applyFont="1" applyFill="1" applyBorder="1" applyAlignment="1">
      <alignment horizontal="center" vertical="center" wrapText="1"/>
    </xf>
    <xf numFmtId="49" fontId="10" fillId="2" borderId="49" xfId="0" applyNumberFormat="1" applyFont="1" applyFill="1" applyBorder="1" applyAlignment="1">
      <alignment horizontal="center" vertical="center" wrapText="1"/>
    </xf>
    <xf numFmtId="0" fontId="24" fillId="5" borderId="52" xfId="0" applyNumberFormat="1" applyFont="1" applyFill="1" applyBorder="1" applyAlignment="1">
      <alignment horizontal="center" vertical="center" wrapText="1"/>
    </xf>
    <xf numFmtId="0" fontId="1" fillId="9" borderId="55" xfId="0" applyFont="1" applyFill="1" applyBorder="1" applyAlignment="1">
      <alignment horizontal="justify" vertical="center" wrapText="1"/>
    </xf>
    <xf numFmtId="49" fontId="1" fillId="9" borderId="84" xfId="0" applyNumberFormat="1" applyFont="1" applyFill="1" applyBorder="1" applyAlignment="1">
      <alignment horizontal="center" vertical="center" wrapText="1"/>
    </xf>
    <xf numFmtId="0" fontId="1" fillId="8" borderId="56" xfId="0" applyFont="1" applyFill="1" applyBorder="1" applyAlignment="1">
      <alignment horizontal="left" vertical="center" wrapText="1"/>
    </xf>
    <xf numFmtId="0" fontId="4" fillId="5" borderId="52" xfId="1" applyFont="1" applyFill="1" applyBorder="1" applyAlignment="1">
      <alignment horizontal="center" vertical="center" wrapText="1"/>
    </xf>
    <xf numFmtId="0" fontId="4" fillId="15" borderId="57" xfId="0" applyFont="1" applyFill="1" applyBorder="1" applyAlignment="1">
      <alignment vertical="center"/>
    </xf>
    <xf numFmtId="49" fontId="4" fillId="15" borderId="52" xfId="0" applyNumberFormat="1" applyFont="1" applyFill="1" applyBorder="1" applyAlignment="1">
      <alignment horizontal="center" vertical="center" wrapText="1"/>
    </xf>
    <xf numFmtId="0" fontId="1" fillId="15" borderId="5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9" borderId="56" xfId="0" applyFont="1" applyFill="1" applyBorder="1" applyAlignment="1">
      <alignment horizontal="left" vertical="center" wrapText="1"/>
    </xf>
    <xf numFmtId="15" fontId="4" fillId="5" borderId="60" xfId="0" applyNumberFormat="1" applyFont="1" applyFill="1" applyBorder="1" applyAlignment="1">
      <alignment horizontal="center" vertical="center"/>
    </xf>
    <xf numFmtId="0" fontId="4" fillId="5" borderId="10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5" borderId="52" xfId="1" applyFont="1" applyFill="1" applyBorder="1" applyAlignment="1">
      <alignment horizontal="center" vertical="center" wrapText="1"/>
    </xf>
    <xf numFmtId="0" fontId="4" fillId="7" borderId="60" xfId="0" applyNumberFormat="1" applyFont="1" applyFill="1" applyBorder="1" applyAlignment="1">
      <alignment horizontal="center" vertical="center" wrapText="1"/>
    </xf>
    <xf numFmtId="0" fontId="4" fillId="7" borderId="103" xfId="0" applyFont="1" applyFill="1" applyBorder="1" applyAlignment="1">
      <alignment horizontal="center" vertical="center" wrapText="1"/>
    </xf>
    <xf numFmtId="49" fontId="1" fillId="7" borderId="71" xfId="0" applyNumberFormat="1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4" fillId="2" borderId="55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49" fontId="1" fillId="5" borderId="84" xfId="0" applyNumberFormat="1" applyFont="1" applyFill="1" applyBorder="1" applyAlignment="1">
      <alignment horizontal="center" vertical="center" wrapText="1"/>
    </xf>
    <xf numFmtId="0" fontId="4" fillId="5" borderId="57" xfId="0" applyNumberFormat="1" applyFont="1" applyFill="1" applyBorder="1" applyAlignment="1">
      <alignment horizontal="center" vertical="center" wrapText="1"/>
    </xf>
    <xf numFmtId="0" fontId="1" fillId="5" borderId="57" xfId="0" applyFont="1" applyFill="1" applyBorder="1" applyAlignment="1">
      <alignment horizontal="justify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1" fillId="5" borderId="76" xfId="0" applyFont="1" applyFill="1" applyBorder="1" applyAlignment="1">
      <alignment horizontal="left" vertical="center" wrapText="1"/>
    </xf>
    <xf numFmtId="49" fontId="4" fillId="5" borderId="49" xfId="0" applyNumberFormat="1" applyFont="1" applyFill="1" applyBorder="1" applyAlignment="1">
      <alignment horizontal="center" vertical="center" wrapText="1"/>
    </xf>
    <xf numFmtId="49" fontId="1" fillId="5" borderId="51" xfId="0" applyNumberFormat="1" applyFont="1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 wrapText="1"/>
    </xf>
    <xf numFmtId="15" fontId="4" fillId="6" borderId="60" xfId="0" applyNumberFormat="1" applyFont="1" applyFill="1" applyBorder="1" applyAlignment="1">
      <alignment horizontal="center" vertical="center" wrapText="1"/>
    </xf>
    <xf numFmtId="0" fontId="4" fillId="6" borderId="86" xfId="0" applyFont="1" applyFill="1" applyBorder="1" applyAlignment="1">
      <alignment horizontal="left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15" fontId="4" fillId="6" borderId="49" xfId="0" applyNumberFormat="1" applyFont="1" applyFill="1" applyBorder="1" applyAlignment="1">
      <alignment horizontal="center" vertical="center"/>
    </xf>
    <xf numFmtId="49" fontId="4" fillId="6" borderId="71" xfId="0" applyNumberFormat="1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4" fillId="5" borderId="57" xfId="1" applyFont="1" applyFill="1" applyBorder="1" applyAlignment="1">
      <alignment horizontal="center" vertical="center" wrapText="1"/>
    </xf>
    <xf numFmtId="0" fontId="4" fillId="5" borderId="84" xfId="1" applyFont="1" applyFill="1" applyBorder="1" applyAlignment="1">
      <alignment horizontal="left" vertical="center" wrapText="1"/>
    </xf>
    <xf numFmtId="0" fontId="4" fillId="5" borderId="57" xfId="1" applyFont="1" applyFill="1" applyBorder="1" applyAlignment="1">
      <alignment horizontal="left" vertical="center" wrapText="1"/>
    </xf>
    <xf numFmtId="15" fontId="4" fillId="5" borderId="57" xfId="1" applyNumberFormat="1" applyFont="1" applyFill="1" applyBorder="1" applyAlignment="1">
      <alignment horizontal="center" vertical="center" wrapText="1"/>
    </xf>
    <xf numFmtId="0" fontId="4" fillId="5" borderId="54" xfId="1" applyFont="1" applyFill="1" applyBorder="1" applyAlignment="1">
      <alignment horizontal="left" vertical="center" wrapText="1"/>
    </xf>
    <xf numFmtId="0" fontId="4" fillId="5" borderId="55" xfId="0" applyFont="1" applyFill="1" applyBorder="1" applyAlignment="1">
      <alignment horizontal="left" vertical="center" wrapText="1"/>
    </xf>
    <xf numFmtId="0" fontId="4" fillId="5" borderId="55" xfId="1" applyFont="1" applyFill="1" applyBorder="1" applyAlignment="1">
      <alignment horizontal="center" vertical="center" wrapText="1"/>
    </xf>
    <xf numFmtId="15" fontId="4" fillId="5" borderId="55" xfId="1" applyNumberFormat="1" applyFont="1" applyFill="1" applyBorder="1" applyAlignment="1">
      <alignment horizontal="center" vertical="center" wrapText="1"/>
    </xf>
    <xf numFmtId="15" fontId="4" fillId="5" borderId="57" xfId="1" applyNumberForma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justify" vertical="center" wrapText="1"/>
    </xf>
    <xf numFmtId="0" fontId="4" fillId="5" borderId="55" xfId="1" applyFill="1" applyBorder="1" applyAlignment="1">
      <alignment horizontal="center" vertical="center"/>
    </xf>
    <xf numFmtId="15" fontId="4" fillId="5" borderId="55" xfId="1" applyNumberFormat="1" applyFill="1" applyBorder="1" applyAlignment="1">
      <alignment horizontal="center" vertical="center"/>
    </xf>
    <xf numFmtId="164" fontId="4" fillId="5" borderId="55" xfId="1" applyNumberFormat="1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justify" vertical="center" wrapText="1"/>
    </xf>
    <xf numFmtId="0" fontId="4" fillId="5" borderId="49" xfId="0" applyFont="1" applyFill="1" applyBorder="1" applyAlignment="1">
      <alignment horizontal="center" vertical="center"/>
    </xf>
    <xf numFmtId="15" fontId="4" fillId="5" borderId="49" xfId="0" applyNumberFormat="1" applyFont="1" applyFill="1" applyBorder="1" applyAlignment="1">
      <alignment horizontal="center" vertical="center"/>
    </xf>
    <xf numFmtId="49" fontId="4" fillId="2" borderId="49" xfId="0" applyNumberFormat="1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/>
    </xf>
    <xf numFmtId="0" fontId="4" fillId="0" borderId="0" xfId="1" applyFill="1" applyAlignment="1">
      <alignment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5" fillId="8" borderId="94" xfId="0" applyFont="1" applyFill="1" applyBorder="1" applyAlignment="1">
      <alignment horizontal="center" vertical="center" wrapText="1"/>
    </xf>
    <xf numFmtId="49" fontId="1" fillId="8" borderId="72" xfId="0" applyNumberFormat="1" applyFont="1" applyFill="1" applyBorder="1" applyAlignment="1">
      <alignment horizontal="center" vertical="center" wrapText="1"/>
    </xf>
    <xf numFmtId="0" fontId="4" fillId="8" borderId="57" xfId="0" applyNumberFormat="1" applyFont="1" applyFill="1" applyBorder="1" applyAlignment="1">
      <alignment horizontal="center" vertical="center" wrapText="1"/>
    </xf>
    <xf numFmtId="0" fontId="1" fillId="8" borderId="57" xfId="0" applyFont="1" applyFill="1" applyBorder="1" applyAlignment="1">
      <alignment horizontal="justify" vertical="center" wrapText="1"/>
    </xf>
    <xf numFmtId="0" fontId="4" fillId="8" borderId="57" xfId="0" applyFont="1" applyFill="1" applyBorder="1" applyAlignment="1">
      <alignment horizontal="center" vertical="center" wrapText="1"/>
    </xf>
    <xf numFmtId="15" fontId="4" fillId="8" borderId="57" xfId="0" applyNumberFormat="1" applyFont="1" applyFill="1" applyBorder="1" applyAlignment="1">
      <alignment horizontal="center" vertical="center" wrapText="1"/>
    </xf>
    <xf numFmtId="0" fontId="1" fillId="8" borderId="87" xfId="0" applyFont="1" applyFill="1" applyBorder="1" applyAlignment="1">
      <alignment horizontal="left" vertical="center" wrapText="1"/>
    </xf>
    <xf numFmtId="0" fontId="4" fillId="8" borderId="79" xfId="0" applyFont="1" applyFill="1" applyBorder="1" applyAlignment="1">
      <alignment horizontal="center" vertical="center" wrapText="1"/>
    </xf>
    <xf numFmtId="49" fontId="4" fillId="8" borderId="72" xfId="0" applyNumberFormat="1" applyFont="1" applyFill="1" applyBorder="1" applyAlignment="1">
      <alignment horizontal="center" vertical="center" wrapText="1"/>
    </xf>
    <xf numFmtId="0" fontId="4" fillId="8" borderId="57" xfId="0" applyFont="1" applyFill="1" applyBorder="1" applyAlignment="1">
      <alignment horizontal="justify" vertical="center" wrapText="1"/>
    </xf>
    <xf numFmtId="0" fontId="4" fillId="8" borderId="87" xfId="0" applyFont="1" applyFill="1" applyBorder="1" applyAlignment="1">
      <alignment horizontal="left" vertical="center" wrapText="1"/>
    </xf>
    <xf numFmtId="0" fontId="4" fillId="12" borderId="49" xfId="1" applyFont="1" applyFill="1" applyBorder="1" applyAlignment="1">
      <alignment horizontal="center" vertical="center" wrapText="1"/>
    </xf>
    <xf numFmtId="0" fontId="7" fillId="6" borderId="58" xfId="0" applyNumberFormat="1" applyFont="1" applyFill="1" applyBorder="1" applyAlignment="1">
      <alignment horizontal="center" vertical="center" wrapText="1"/>
    </xf>
    <xf numFmtId="0" fontId="7" fillId="6" borderId="52" xfId="0" applyNumberFormat="1" applyFont="1" applyFill="1" applyBorder="1" applyAlignment="1">
      <alignment horizontal="center" vertical="center" wrapText="1"/>
    </xf>
    <xf numFmtId="0" fontId="4" fillId="2" borderId="58" xfId="0" applyNumberFormat="1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49" fontId="5" fillId="4" borderId="101" xfId="0" applyNumberFormat="1" applyFont="1" applyFill="1" applyBorder="1" applyAlignment="1">
      <alignment horizontal="center" vertical="center" wrapText="1"/>
    </xf>
    <xf numFmtId="49" fontId="5" fillId="4" borderId="99" xfId="0" applyNumberFormat="1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right" vertical="center"/>
    </xf>
    <xf numFmtId="0" fontId="12" fillId="0" borderId="99" xfId="0" applyFont="1" applyBorder="1" applyAlignment="1">
      <alignment horizontal="right" vertical="center"/>
    </xf>
    <xf numFmtId="0" fontId="6" fillId="2" borderId="79" xfId="0" applyFont="1" applyFill="1" applyBorder="1" applyAlignment="1">
      <alignment horizontal="center" vertical="center" wrapText="1"/>
    </xf>
    <xf numFmtId="0" fontId="4" fillId="2" borderId="79" xfId="0" applyFont="1" applyFill="1" applyBorder="1" applyAlignment="1">
      <alignment horizontal="center" vertical="center" wrapText="1"/>
    </xf>
    <xf numFmtId="0" fontId="25" fillId="13" borderId="101" xfId="0" applyFont="1" applyFill="1" applyBorder="1" applyAlignment="1">
      <alignment vertical="center" wrapText="1"/>
    </xf>
    <xf numFmtId="0" fontId="25" fillId="13" borderId="99" xfId="0" applyFont="1" applyFill="1" applyBorder="1" applyAlignment="1">
      <alignment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5" fillId="7" borderId="79" xfId="0" applyFont="1" applyFill="1" applyBorder="1" applyAlignment="1">
      <alignment horizontal="center" vertical="center" wrapText="1"/>
    </xf>
    <xf numFmtId="0" fontId="1" fillId="7" borderId="60" xfId="0" applyFont="1" applyFill="1" applyBorder="1" applyAlignment="1">
      <alignment horizontal="justify" vertical="center" wrapText="1"/>
    </xf>
    <xf numFmtId="0" fontId="4" fillId="7" borderId="60" xfId="0" applyFont="1" applyFill="1" applyBorder="1" applyAlignment="1">
      <alignment horizontal="center" vertical="center" wrapText="1"/>
    </xf>
    <xf numFmtId="0" fontId="1" fillId="7" borderId="86" xfId="0" applyFont="1" applyFill="1" applyBorder="1" applyAlignment="1">
      <alignment horizontal="left" vertical="center" wrapText="1"/>
    </xf>
    <xf numFmtId="0" fontId="4" fillId="7" borderId="56" xfId="0" applyFont="1" applyFill="1" applyBorder="1" applyAlignment="1">
      <alignment horizontal="left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6" fillId="5" borderId="104" xfId="0" applyFont="1" applyFill="1" applyBorder="1" applyAlignment="1">
      <alignment horizontal="center" vertical="center" wrapText="1"/>
    </xf>
    <xf numFmtId="0" fontId="4" fillId="5" borderId="95" xfId="0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4" fillId="5" borderId="79" xfId="0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5" fontId="4" fillId="9" borderId="49" xfId="0" applyNumberFormat="1" applyFont="1" applyFill="1" applyBorder="1" applyAlignment="1">
      <alignment horizontal="center" vertical="center" wrapText="1"/>
    </xf>
    <xf numFmtId="49" fontId="5" fillId="4" borderId="32" xfId="0" applyNumberFormat="1" applyFont="1" applyFill="1" applyBorder="1" applyAlignment="1">
      <alignment horizontal="center" vertical="center"/>
    </xf>
    <xf numFmtId="0" fontId="6" fillId="6" borderId="79" xfId="0" applyFont="1" applyFill="1" applyBorder="1" applyAlignment="1">
      <alignment horizontal="center" vertical="center" wrapText="1"/>
    </xf>
    <xf numFmtId="0" fontId="5" fillId="6" borderId="79" xfId="0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49" fontId="4" fillId="5" borderId="69" xfId="0" applyNumberFormat="1" applyFont="1" applyFill="1" applyBorder="1" applyAlignment="1">
      <alignment horizontal="center" vertical="center" wrapText="1"/>
    </xf>
    <xf numFmtId="0" fontId="4" fillId="5" borderId="73" xfId="0" applyFont="1" applyFill="1" applyBorder="1" applyAlignment="1">
      <alignment horizontal="left" vertical="center" wrapText="1"/>
    </xf>
    <xf numFmtId="0" fontId="4" fillId="5" borderId="74" xfId="0" applyFont="1" applyFill="1" applyBorder="1" applyAlignment="1">
      <alignment horizontal="left" vertical="center" wrapText="1"/>
    </xf>
    <xf numFmtId="0" fontId="6" fillId="15" borderId="87" xfId="0" applyFont="1" applyFill="1" applyBorder="1" applyAlignment="1">
      <alignment horizontal="left" vertical="center" wrapText="1"/>
    </xf>
    <xf numFmtId="0" fontId="4" fillId="5" borderId="48" xfId="1" applyFill="1" applyBorder="1" applyAlignment="1">
      <alignment horizontal="center" vertical="center"/>
    </xf>
    <xf numFmtId="0" fontId="4" fillId="5" borderId="49" xfId="1" applyFill="1" applyBorder="1" applyAlignment="1">
      <alignment vertical="center"/>
    </xf>
    <xf numFmtId="164" fontId="17" fillId="5" borderId="49" xfId="1" applyNumberFormat="1" applyFont="1" applyFill="1" applyBorder="1" applyAlignment="1">
      <alignment horizontal="center" vertical="center"/>
    </xf>
    <xf numFmtId="0" fontId="4" fillId="5" borderId="54" xfId="1" applyFill="1" applyBorder="1" applyAlignment="1">
      <alignment horizontal="center" vertical="center"/>
    </xf>
    <xf numFmtId="0" fontId="4" fillId="5" borderId="55" xfId="1" applyFill="1" applyBorder="1" applyAlignment="1">
      <alignment vertical="center"/>
    </xf>
    <xf numFmtId="164" fontId="4" fillId="5" borderId="55" xfId="1" applyNumberFormat="1" applyFont="1" applyFill="1" applyBorder="1" applyAlignment="1">
      <alignment horizontal="center" vertical="center"/>
    </xf>
    <xf numFmtId="0" fontId="4" fillId="8" borderId="60" xfId="1" applyFont="1" applyFill="1" applyBorder="1" applyAlignment="1">
      <alignment horizontal="center" vertical="center" wrapText="1"/>
    </xf>
    <xf numFmtId="0" fontId="4" fillId="8" borderId="60" xfId="1" applyFont="1" applyFill="1" applyBorder="1" applyAlignment="1">
      <alignment vertical="center" wrapText="1"/>
    </xf>
    <xf numFmtId="17" fontId="4" fillId="8" borderId="60" xfId="1" applyNumberFormat="1" applyFont="1" applyFill="1" applyBorder="1" applyAlignment="1">
      <alignment horizontal="center" vertical="center" wrapText="1"/>
    </xf>
    <xf numFmtId="0" fontId="4" fillId="12" borderId="63" xfId="1" applyFill="1" applyBorder="1" applyAlignment="1">
      <alignment vertical="center"/>
    </xf>
    <xf numFmtId="0" fontId="4" fillId="12" borderId="59" xfId="1" applyFill="1" applyBorder="1" applyAlignment="1">
      <alignment horizontal="left" vertical="center"/>
    </xf>
    <xf numFmtId="164" fontId="4" fillId="12" borderId="59" xfId="1" applyNumberFormat="1" applyFont="1" applyFill="1" applyBorder="1" applyAlignment="1">
      <alignment horizontal="center" vertical="center" wrapText="1"/>
    </xf>
    <xf numFmtId="0" fontId="4" fillId="2" borderId="72" xfId="1" applyFont="1" applyFill="1" applyBorder="1" applyAlignment="1">
      <alignment horizontal="left" vertical="center" wrapText="1"/>
    </xf>
    <xf numFmtId="0" fontId="4" fillId="2" borderId="57" xfId="1" applyFont="1" applyFill="1" applyBorder="1" applyAlignment="1">
      <alignment horizontal="center" vertical="center" wrapText="1"/>
    </xf>
    <xf numFmtId="15" fontId="4" fillId="2" borderId="57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9" borderId="49" xfId="0" applyFont="1" applyFill="1" applyBorder="1" applyAlignment="1">
      <alignment horizontal="center" vertical="center" wrapText="1"/>
    </xf>
    <xf numFmtId="0" fontId="4" fillId="5" borderId="51" xfId="1" applyFont="1" applyFill="1" applyBorder="1" applyAlignment="1">
      <alignment horizontal="left" vertical="center" wrapText="1"/>
    </xf>
    <xf numFmtId="0" fontId="4" fillId="5" borderId="55" xfId="1" applyFont="1" applyFill="1" applyBorder="1" applyAlignment="1">
      <alignment horizontal="left" vertical="center" wrapText="1"/>
    </xf>
    <xf numFmtId="164" fontId="4" fillId="5" borderId="49" xfId="1" applyNumberFormat="1" applyFont="1" applyFill="1" applyBorder="1" applyAlignment="1">
      <alignment horizontal="center" vertical="center"/>
    </xf>
    <xf numFmtId="0" fontId="4" fillId="5" borderId="51" xfId="1" applyFill="1" applyBorder="1" applyAlignment="1">
      <alignment horizontal="center" vertical="center"/>
    </xf>
    <xf numFmtId="164" fontId="4" fillId="5" borderId="52" xfId="1" applyNumberFormat="1" applyFont="1" applyFill="1" applyBorder="1" applyAlignment="1">
      <alignment horizontal="center" vertical="center"/>
    </xf>
    <xf numFmtId="49" fontId="4" fillId="2" borderId="72" xfId="0" applyNumberFormat="1" applyFont="1" applyFill="1" applyBorder="1" applyAlignment="1">
      <alignment horizontal="center" vertical="center" wrapText="1"/>
    </xf>
    <xf numFmtId="0" fontId="4" fillId="2" borderId="57" xfId="0" applyNumberFormat="1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justify" vertical="center" wrapText="1"/>
    </xf>
    <xf numFmtId="0" fontId="4" fillId="2" borderId="57" xfId="0" applyFont="1" applyFill="1" applyBorder="1" applyAlignment="1">
      <alignment horizontal="center" vertical="center" wrapText="1"/>
    </xf>
    <xf numFmtId="15" fontId="4" fillId="2" borderId="57" xfId="0" applyNumberFormat="1" applyFont="1" applyFill="1" applyBorder="1" applyAlignment="1">
      <alignment horizontal="center" vertical="center" wrapText="1"/>
    </xf>
    <xf numFmtId="0" fontId="4" fillId="2" borderId="87" xfId="0" applyFont="1" applyFill="1" applyBorder="1" applyAlignment="1">
      <alignment horizontal="left" vertical="center" wrapText="1"/>
    </xf>
    <xf numFmtId="0" fontId="4" fillId="12" borderId="59" xfId="1" applyFill="1" applyBorder="1" applyAlignment="1">
      <alignment horizontal="center" vertical="center"/>
    </xf>
    <xf numFmtId="0" fontId="4" fillId="12" borderId="51" xfId="1" applyFill="1" applyBorder="1" applyAlignment="1">
      <alignment vertical="center"/>
    </xf>
    <xf numFmtId="0" fontId="4" fillId="12" borderId="52" xfId="1" applyFill="1" applyBorder="1" applyAlignment="1">
      <alignment horizontal="left" vertical="center"/>
    </xf>
    <xf numFmtId="0" fontId="4" fillId="12" borderId="52" xfId="1" applyFill="1" applyBorder="1" applyAlignment="1">
      <alignment horizontal="center" vertical="center"/>
    </xf>
    <xf numFmtId="164" fontId="4" fillId="12" borderId="52" xfId="1" applyNumberFormat="1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 wrapText="1"/>
    </xf>
    <xf numFmtId="0" fontId="4" fillId="6" borderId="79" xfId="0" applyFont="1" applyFill="1" applyBorder="1" applyAlignment="1">
      <alignment horizontal="center" vertical="center" wrapText="1"/>
    </xf>
    <xf numFmtId="15" fontId="4" fillId="5" borderId="49" xfId="1" applyNumberFormat="1" applyFill="1" applyBorder="1" applyAlignment="1">
      <alignment horizontal="center" vertical="center"/>
    </xf>
    <xf numFmtId="15" fontId="4" fillId="7" borderId="6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" fillId="9" borderId="72" xfId="0" applyNumberFormat="1" applyFont="1" applyFill="1" applyBorder="1" applyAlignment="1">
      <alignment horizontal="center" vertical="center" wrapText="1"/>
    </xf>
    <xf numFmtId="0" fontId="4" fillId="9" borderId="8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5" fontId="4" fillId="16" borderId="49" xfId="0" applyNumberFormat="1" applyFont="1" applyFill="1" applyBorder="1" applyAlignment="1">
      <alignment horizontal="center" vertical="center" wrapText="1"/>
    </xf>
    <xf numFmtId="49" fontId="4" fillId="5" borderId="63" xfId="0" applyNumberFormat="1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justify" vertical="center" wrapText="1"/>
    </xf>
    <xf numFmtId="0" fontId="4" fillId="5" borderId="59" xfId="0" applyFont="1" applyFill="1" applyBorder="1" applyAlignment="1">
      <alignment horizontal="center" vertical="center" wrapText="1"/>
    </xf>
    <xf numFmtId="15" fontId="4" fillId="5" borderId="59" xfId="0" applyNumberFormat="1" applyFont="1" applyFill="1" applyBorder="1" applyAlignment="1">
      <alignment horizontal="center" vertical="center" wrapText="1"/>
    </xf>
    <xf numFmtId="0" fontId="4" fillId="5" borderId="64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4" fillId="6" borderId="57" xfId="0" applyFont="1" applyFill="1" applyBorder="1" applyAlignment="1">
      <alignment horizontal="center" vertical="center"/>
    </xf>
    <xf numFmtId="15" fontId="4" fillId="6" borderId="57" xfId="0" applyNumberFormat="1" applyFont="1" applyFill="1" applyBorder="1" applyAlignment="1">
      <alignment horizontal="center" vertical="center" wrapText="1"/>
    </xf>
    <xf numFmtId="0" fontId="4" fillId="6" borderId="87" xfId="0" applyFont="1" applyFill="1" applyBorder="1" applyAlignment="1">
      <alignment horizontal="left" vertical="center" wrapText="1"/>
    </xf>
    <xf numFmtId="0" fontId="4" fillId="6" borderId="57" xfId="0" applyFont="1" applyFill="1" applyBorder="1" applyAlignment="1">
      <alignment horizontal="justify" vertical="center" wrapText="1"/>
    </xf>
    <xf numFmtId="49" fontId="4" fillId="6" borderId="63" xfId="0" applyNumberFormat="1" applyFont="1" applyFill="1" applyBorder="1" applyAlignment="1">
      <alignment horizontal="center" vertical="center" wrapText="1"/>
    </xf>
    <xf numFmtId="0" fontId="4" fillId="6" borderId="59" xfId="0" applyNumberFormat="1" applyFont="1" applyFill="1" applyBorder="1" applyAlignment="1">
      <alignment horizontal="center" vertical="center" wrapText="1"/>
    </xf>
    <xf numFmtId="0" fontId="4" fillId="6" borderId="103" xfId="0" applyFont="1" applyFill="1" applyBorder="1" applyAlignment="1">
      <alignment horizontal="center" wrapText="1"/>
    </xf>
    <xf numFmtId="0" fontId="4" fillId="6" borderId="59" xfId="0" applyFont="1" applyFill="1" applyBorder="1" applyAlignment="1">
      <alignment horizontal="justify" vertical="center" wrapText="1"/>
    </xf>
    <xf numFmtId="0" fontId="4" fillId="6" borderId="64" xfId="0" applyFont="1" applyFill="1" applyBorder="1" applyAlignment="1">
      <alignment horizontal="left" vertical="center" wrapText="1"/>
    </xf>
    <xf numFmtId="0" fontId="4" fillId="6" borderId="59" xfId="0" applyFont="1" applyFill="1" applyBorder="1" applyAlignment="1">
      <alignment horizontal="center" vertical="center"/>
    </xf>
    <xf numFmtId="0" fontId="4" fillId="5" borderId="52" xfId="0" applyNumberFormat="1" applyFont="1" applyFill="1" applyBorder="1" applyAlignment="1">
      <alignment horizontal="center" vertical="center" wrapText="1"/>
    </xf>
    <xf numFmtId="15" fontId="4" fillId="6" borderId="57" xfId="0" applyNumberFormat="1" applyFont="1" applyFill="1" applyBorder="1" applyAlignment="1">
      <alignment horizontal="center" vertical="center"/>
    </xf>
    <xf numFmtId="0" fontId="4" fillId="9" borderId="49" xfId="0" applyFont="1" applyFill="1" applyBorder="1" applyAlignment="1">
      <alignment horizontal="center" vertical="center"/>
    </xf>
    <xf numFmtId="15" fontId="4" fillId="9" borderId="49" xfId="0" applyNumberFormat="1" applyFont="1" applyFill="1" applyBorder="1" applyAlignment="1">
      <alignment horizontal="center" vertical="center"/>
    </xf>
    <xf numFmtId="15" fontId="4" fillId="15" borderId="57" xfId="0" applyNumberFormat="1" applyFont="1" applyFill="1" applyBorder="1" applyAlignment="1">
      <alignment horizontal="center" vertical="center" wrapText="1"/>
    </xf>
    <xf numFmtId="15" fontId="4" fillId="15" borderId="55" xfId="0" applyNumberFormat="1" applyFont="1" applyFill="1" applyBorder="1" applyAlignment="1">
      <alignment horizontal="center" vertical="center" wrapText="1"/>
    </xf>
    <xf numFmtId="0" fontId="4" fillId="15" borderId="52" xfId="0" applyFont="1" applyFill="1" applyBorder="1" applyAlignment="1">
      <alignment horizontal="center" vertical="center"/>
    </xf>
    <xf numFmtId="15" fontId="4" fillId="7" borderId="65" xfId="0" applyNumberFormat="1" applyFont="1" applyFill="1" applyBorder="1" applyAlignment="1">
      <alignment horizontal="center" vertical="center" wrapText="1"/>
    </xf>
    <xf numFmtId="15" fontId="4" fillId="5" borderId="60" xfId="0" applyNumberFormat="1" applyFont="1" applyFill="1" applyBorder="1" applyAlignment="1">
      <alignment horizontal="center" vertical="center" wrapText="1"/>
    </xf>
    <xf numFmtId="0" fontId="4" fillId="2" borderId="6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textRotation="90"/>
    </xf>
    <xf numFmtId="15" fontId="4" fillId="6" borderId="61" xfId="0" applyNumberFormat="1" applyFont="1" applyFill="1" applyBorder="1" applyAlignment="1">
      <alignment horizontal="center" vertical="center" wrapText="1"/>
    </xf>
    <xf numFmtId="0" fontId="4" fillId="2" borderId="91" xfId="1" applyFont="1" applyFill="1" applyBorder="1" applyAlignment="1">
      <alignment horizontal="left" vertical="center" wrapText="1"/>
    </xf>
    <xf numFmtId="15" fontId="4" fillId="2" borderId="61" xfId="1" applyNumberFormat="1" applyFont="1" applyFill="1" applyBorder="1" applyAlignment="1">
      <alignment horizontal="center" vertical="center" wrapText="1"/>
    </xf>
    <xf numFmtId="17" fontId="4" fillId="11" borderId="52" xfId="1" applyNumberFormat="1" applyFont="1" applyFill="1" applyBorder="1" applyAlignment="1">
      <alignment horizontal="center" vertical="center"/>
    </xf>
    <xf numFmtId="17" fontId="4" fillId="11" borderId="52" xfId="1" applyNumberFormat="1" applyFont="1" applyFill="1" applyBorder="1" applyAlignment="1">
      <alignment horizontal="center" vertical="center" wrapText="1"/>
    </xf>
    <xf numFmtId="0" fontId="4" fillId="5" borderId="49" xfId="1" applyFont="1" applyFill="1" applyBorder="1" applyAlignment="1">
      <alignment horizontal="left" vertical="center" wrapText="1"/>
    </xf>
    <xf numFmtId="0" fontId="2" fillId="5" borderId="54" xfId="1" applyFont="1" applyFill="1" applyBorder="1" applyAlignment="1">
      <alignment horizontal="center" vertical="center"/>
    </xf>
    <xf numFmtId="0" fontId="4" fillId="9" borderId="57" xfId="1" applyFill="1" applyBorder="1" applyAlignment="1">
      <alignment vertical="center"/>
    </xf>
    <xf numFmtId="164" fontId="4" fillId="9" borderId="55" xfId="1" applyNumberFormat="1" applyFont="1" applyFill="1" applyBorder="1" applyAlignment="1">
      <alignment horizontal="center" vertical="center"/>
    </xf>
    <xf numFmtId="15" fontId="4" fillId="6" borderId="52" xfId="1" applyNumberFormat="1" applyFont="1" applyFill="1" applyBorder="1" applyAlignment="1">
      <alignment horizontal="center" vertical="center"/>
    </xf>
    <xf numFmtId="164" fontId="4" fillId="2" borderId="52" xfId="1" applyNumberFormat="1" applyFill="1" applyBorder="1" applyAlignment="1">
      <alignment horizontal="left" vertical="center"/>
    </xf>
    <xf numFmtId="0" fontId="4" fillId="11" borderId="49" xfId="1" applyFill="1" applyBorder="1" applyAlignment="1">
      <alignment horizontal="center" vertical="center" wrapText="1"/>
    </xf>
    <xf numFmtId="0" fontId="4" fillId="2" borderId="82" xfId="1" applyFont="1" applyFill="1" applyBorder="1" applyAlignment="1">
      <alignment horizontal="left" vertical="center" wrapText="1"/>
    </xf>
    <xf numFmtId="0" fontId="4" fillId="2" borderId="106" xfId="1" applyFont="1" applyFill="1" applyBorder="1" applyAlignment="1">
      <alignment horizontal="left" vertical="center" wrapText="1"/>
    </xf>
    <xf numFmtId="0" fontId="4" fillId="2" borderId="65" xfId="1" applyFont="1" applyFill="1" applyBorder="1" applyAlignment="1">
      <alignment horizontal="center" vertical="center" wrapText="1"/>
    </xf>
    <xf numFmtId="15" fontId="4" fillId="2" borderId="65" xfId="1" applyNumberFormat="1" applyFont="1" applyFill="1" applyBorder="1" applyAlignment="1">
      <alignment horizontal="center" vertical="center" wrapText="1"/>
    </xf>
    <xf numFmtId="0" fontId="4" fillId="12" borderId="49" xfId="1" applyFill="1" applyBorder="1" applyAlignment="1">
      <alignment horizontal="center" vertical="center"/>
    </xf>
    <xf numFmtId="0" fontId="4" fillId="11" borderId="0" xfId="1" applyFill="1" applyAlignment="1">
      <alignment vertical="center"/>
    </xf>
    <xf numFmtId="164" fontId="4" fillId="11" borderId="0" xfId="1" applyNumberFormat="1" applyFill="1" applyAlignment="1">
      <alignment vertical="center"/>
    </xf>
    <xf numFmtId="164" fontId="4" fillId="11" borderId="0" xfId="1" applyNumberForma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6" fillId="5" borderId="79" xfId="0" applyFont="1" applyFill="1" applyBorder="1" applyAlignment="1">
      <alignment horizontal="center" vertical="center" wrapText="1"/>
    </xf>
    <xf numFmtId="0" fontId="6" fillId="5" borderId="79" xfId="0" applyFont="1" applyFill="1" applyBorder="1" applyAlignment="1">
      <alignment horizontal="center" vertical="center" wrapText="1"/>
    </xf>
    <xf numFmtId="49" fontId="4" fillId="5" borderId="84" xfId="0" applyNumberFormat="1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justify" vertical="center" wrapText="1"/>
    </xf>
    <xf numFmtId="0" fontId="4" fillId="5" borderId="57" xfId="0" applyFont="1" applyFill="1" applyBorder="1" applyAlignment="1">
      <alignment horizontal="center" vertical="center"/>
    </xf>
    <xf numFmtId="15" fontId="4" fillId="5" borderId="57" xfId="0" applyNumberFormat="1" applyFont="1" applyFill="1" applyBorder="1" applyAlignment="1">
      <alignment horizontal="center" vertical="center"/>
    </xf>
    <xf numFmtId="0" fontId="4" fillId="5" borderId="76" xfId="0" applyFont="1" applyFill="1" applyBorder="1" applyAlignment="1">
      <alignment horizontal="left" vertical="center" wrapText="1"/>
    </xf>
    <xf numFmtId="15" fontId="4" fillId="6" borderId="55" xfId="0" applyNumberFormat="1" applyFont="1" applyFill="1" applyBorder="1" applyAlignment="1">
      <alignment horizontal="center" vertical="center"/>
    </xf>
    <xf numFmtId="15" fontId="4" fillId="5" borderId="57" xfId="0" applyNumberFormat="1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4" fillId="8" borderId="103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79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textRotation="90"/>
    </xf>
    <xf numFmtId="0" fontId="26" fillId="6" borderId="79" xfId="0" applyFont="1" applyFill="1" applyBorder="1" applyAlignment="1">
      <alignment horizontal="center" vertical="center" textRotation="90"/>
    </xf>
    <xf numFmtId="0" fontId="6" fillId="8" borderId="17" xfId="0" applyFont="1" applyFill="1" applyBorder="1" applyAlignment="1">
      <alignment horizontal="center" vertical="center" wrapText="1"/>
    </xf>
    <xf numFmtId="0" fontId="6" fillId="8" borderId="79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2" fillId="8" borderId="79" xfId="0" applyFont="1" applyFill="1" applyBorder="1" applyAlignment="1">
      <alignment horizontal="center" vertical="center" textRotation="90" wrapText="1"/>
    </xf>
    <xf numFmtId="0" fontId="22" fillId="8" borderId="5" xfId="0" applyFont="1" applyFill="1" applyBorder="1" applyAlignment="1">
      <alignment horizontal="center" vertical="center" textRotation="90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79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0" fillId="6" borderId="79" xfId="0" applyFont="1" applyFill="1" applyBorder="1" applyAlignment="1">
      <alignment horizontal="center" vertical="center" textRotation="90"/>
    </xf>
    <xf numFmtId="0" fontId="20" fillId="6" borderId="5" xfId="0" applyFont="1" applyFill="1" applyBorder="1" applyAlignment="1">
      <alignment horizontal="center" vertical="center" textRotation="90"/>
    </xf>
    <xf numFmtId="0" fontId="5" fillId="6" borderId="17" xfId="0" applyFont="1" applyFill="1" applyBorder="1" applyAlignment="1">
      <alignment horizontal="center" vertical="center"/>
    </xf>
    <xf numFmtId="0" fontId="5" fillId="6" borderId="7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8" borderId="93" xfId="0" applyFont="1" applyFill="1" applyBorder="1" applyAlignment="1">
      <alignment horizontal="center" vertical="center" wrapText="1"/>
    </xf>
    <xf numFmtId="0" fontId="6" fillId="8" borderId="94" xfId="0" applyFont="1" applyFill="1" applyBorder="1" applyAlignment="1">
      <alignment horizontal="center" vertical="center" wrapText="1"/>
    </xf>
    <xf numFmtId="0" fontId="6" fillId="8" borderId="95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7" fillId="9" borderId="79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7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9" borderId="7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textRotation="90" wrapText="1"/>
    </xf>
    <xf numFmtId="0" fontId="23" fillId="2" borderId="17" xfId="0" applyFont="1" applyFill="1" applyBorder="1" applyAlignment="1">
      <alignment horizontal="center" vertical="center" textRotation="90" wrapText="1"/>
    </xf>
    <xf numFmtId="0" fontId="23" fillId="2" borderId="5" xfId="0" applyFont="1" applyFill="1" applyBorder="1" applyAlignment="1">
      <alignment horizontal="center" vertical="center" textRotation="90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7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textRotation="90" wrapText="1"/>
    </xf>
    <xf numFmtId="0" fontId="22" fillId="7" borderId="79" xfId="0" applyFont="1" applyFill="1" applyBorder="1" applyAlignment="1">
      <alignment horizontal="center" vertical="center" textRotation="90" wrapText="1"/>
    </xf>
    <xf numFmtId="0" fontId="22" fillId="7" borderId="5" xfId="0" applyFont="1" applyFill="1" applyBorder="1" applyAlignment="1">
      <alignment horizontal="center" vertical="center" textRotation="90" wrapText="1"/>
    </xf>
    <xf numFmtId="0" fontId="6" fillId="8" borderId="80" xfId="0" applyFont="1" applyFill="1" applyBorder="1" applyAlignment="1">
      <alignment horizontal="center" vertical="center" wrapText="1"/>
    </xf>
    <xf numFmtId="0" fontId="6" fillId="8" borderId="83" xfId="0" applyFont="1" applyFill="1" applyBorder="1" applyAlignment="1">
      <alignment horizontal="center" vertical="center" wrapText="1"/>
    </xf>
    <xf numFmtId="0" fontId="6" fillId="8" borderId="103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6" fillId="8" borderId="96" xfId="0" applyFont="1" applyFill="1" applyBorder="1" applyAlignment="1">
      <alignment horizontal="center" vertical="center" wrapText="1"/>
    </xf>
    <xf numFmtId="0" fontId="6" fillId="8" borderId="97" xfId="0" applyFont="1" applyFill="1" applyBorder="1" applyAlignment="1">
      <alignment horizontal="center" vertical="center" wrapText="1"/>
    </xf>
    <xf numFmtId="0" fontId="6" fillId="8" borderId="98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5" fillId="2" borderId="93" xfId="0" applyFont="1" applyFill="1" applyBorder="1" applyAlignment="1">
      <alignment horizontal="center" vertical="center" wrapText="1"/>
    </xf>
    <xf numFmtId="0" fontId="5" fillId="2" borderId="95" xfId="0" applyFont="1" applyFill="1" applyBorder="1" applyAlignment="1">
      <alignment horizontal="center" vertical="center" wrapText="1"/>
    </xf>
    <xf numFmtId="0" fontId="5" fillId="8" borderId="93" xfId="0" applyFont="1" applyFill="1" applyBorder="1" applyAlignment="1">
      <alignment horizontal="center" vertical="center" wrapText="1"/>
    </xf>
    <xf numFmtId="0" fontId="5" fillId="8" borderId="94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textRotation="90" wrapText="1"/>
    </xf>
    <xf numFmtId="0" fontId="22" fillId="2" borderId="79" xfId="0" applyFont="1" applyFill="1" applyBorder="1" applyAlignment="1">
      <alignment horizontal="center" vertical="center" textRotation="90" wrapText="1"/>
    </xf>
    <xf numFmtId="0" fontId="22" fillId="2" borderId="5" xfId="0" applyFont="1" applyFill="1" applyBorder="1" applyAlignment="1">
      <alignment horizontal="center" vertical="center" textRotation="90" wrapText="1"/>
    </xf>
    <xf numFmtId="0" fontId="23" fillId="2" borderId="79" xfId="0" applyFont="1" applyFill="1" applyBorder="1" applyAlignment="1">
      <alignment horizontal="center" vertical="center" textRotation="90" wrapText="1"/>
    </xf>
    <xf numFmtId="0" fontId="6" fillId="5" borderId="4" xfId="0" applyFont="1" applyFill="1" applyBorder="1" applyAlignment="1">
      <alignment horizontal="center" vertical="center" wrapText="1"/>
    </xf>
    <xf numFmtId="0" fontId="6" fillId="9" borderId="79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 textRotation="90" wrapText="1"/>
    </xf>
    <xf numFmtId="0" fontId="8" fillId="15" borderId="79" xfId="0" applyFont="1" applyFill="1" applyBorder="1" applyAlignment="1">
      <alignment horizontal="center" vertical="center" textRotation="90" wrapText="1"/>
    </xf>
    <xf numFmtId="0" fontId="8" fillId="15" borderId="5" xfId="0" applyFont="1" applyFill="1" applyBorder="1" applyAlignment="1">
      <alignment horizontal="center" vertical="center" textRotation="90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85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5" fillId="5" borderId="93" xfId="0" applyFont="1" applyFill="1" applyBorder="1" applyAlignment="1">
      <alignment horizontal="center" vertical="center" wrapText="1"/>
    </xf>
    <xf numFmtId="0" fontId="5" fillId="5" borderId="94" xfId="0" applyFont="1" applyFill="1" applyBorder="1" applyAlignment="1">
      <alignment horizontal="center" vertical="center" wrapText="1"/>
    </xf>
    <xf numFmtId="0" fontId="25" fillId="13" borderId="31" xfId="0" applyFont="1" applyFill="1" applyBorder="1" applyAlignment="1">
      <alignment horizontal="center" vertical="center" wrapText="1"/>
    </xf>
    <xf numFmtId="0" fontId="25" fillId="13" borderId="101" xfId="0" applyFont="1" applyFill="1" applyBorder="1" applyAlignment="1">
      <alignment horizontal="center" vertical="center" wrapText="1"/>
    </xf>
    <xf numFmtId="0" fontId="5" fillId="5" borderId="95" xfId="0" applyFont="1" applyFill="1" applyBorder="1" applyAlignment="1">
      <alignment horizontal="center" vertical="center" wrapText="1"/>
    </xf>
    <xf numFmtId="0" fontId="22" fillId="5" borderId="52" xfId="0" applyFont="1" applyFill="1" applyBorder="1" applyAlignment="1">
      <alignment horizontal="center" vertical="center" textRotation="90" wrapText="1"/>
    </xf>
    <xf numFmtId="0" fontId="5" fillId="5" borderId="105" xfId="0" applyFont="1" applyFill="1" applyBorder="1" applyAlignment="1">
      <alignment horizontal="center" vertical="center" wrapText="1"/>
    </xf>
    <xf numFmtId="0" fontId="5" fillId="5" borderId="64" xfId="0" applyFont="1" applyFill="1" applyBorder="1" applyAlignment="1">
      <alignment horizontal="center" vertical="center" wrapText="1"/>
    </xf>
    <xf numFmtId="0" fontId="5" fillId="5" borderId="102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textRotation="90" wrapText="1"/>
    </xf>
    <xf numFmtId="0" fontId="22" fillId="5" borderId="79" xfId="0" applyFont="1" applyFill="1" applyBorder="1" applyAlignment="1">
      <alignment horizontal="center" vertical="center" textRotation="90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79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textRotation="90" wrapText="1"/>
    </xf>
    <xf numFmtId="0" fontId="22" fillId="9" borderId="79" xfId="0" applyFont="1" applyFill="1" applyBorder="1" applyAlignment="1">
      <alignment horizontal="center" vertical="center" textRotation="90" wrapText="1"/>
    </xf>
    <xf numFmtId="0" fontId="22" fillId="9" borderId="5" xfId="0" applyFont="1" applyFill="1" applyBorder="1" applyAlignment="1">
      <alignment horizontal="center" vertical="center" textRotation="90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79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79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6" fillId="15" borderId="79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5" fillId="15" borderId="79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4" fillId="5" borderId="60" xfId="1" applyFont="1" applyFill="1" applyBorder="1" applyAlignment="1">
      <alignment horizontal="center" vertical="center" wrapText="1"/>
    </xf>
    <xf numFmtId="0" fontId="4" fillId="5" borderId="59" xfId="1" applyFont="1" applyFill="1" applyBorder="1" applyAlignment="1">
      <alignment horizontal="center" vertical="center" wrapText="1"/>
    </xf>
    <xf numFmtId="0" fontId="4" fillId="5" borderId="57" xfId="1" applyFont="1" applyFill="1" applyBorder="1" applyAlignment="1">
      <alignment horizontal="center" vertical="center" wrapText="1"/>
    </xf>
    <xf numFmtId="0" fontId="2" fillId="12" borderId="4" xfId="1" applyFont="1" applyFill="1" applyBorder="1" applyAlignment="1">
      <alignment horizontal="center" vertical="center" textRotation="90" wrapText="1"/>
    </xf>
    <xf numFmtId="0" fontId="2" fillId="11" borderId="79" xfId="1" applyFont="1" applyFill="1" applyBorder="1" applyAlignment="1">
      <alignment horizontal="center" vertical="center" textRotation="90" wrapText="1"/>
    </xf>
    <xf numFmtId="0" fontId="2" fillId="11" borderId="5" xfId="1" applyFont="1" applyFill="1" applyBorder="1" applyAlignment="1">
      <alignment horizontal="center" vertical="center" textRotation="90" wrapText="1"/>
    </xf>
    <xf numFmtId="0" fontId="8" fillId="12" borderId="4" xfId="1" applyFont="1" applyFill="1" applyBorder="1" applyAlignment="1">
      <alignment horizontal="center" vertical="center" textRotation="90" wrapText="1"/>
    </xf>
    <xf numFmtId="164" fontId="4" fillId="5" borderId="58" xfId="1" applyNumberFormat="1" applyFont="1" applyFill="1" applyBorder="1" applyAlignment="1">
      <alignment horizontal="center" vertical="center" wrapText="1"/>
    </xf>
    <xf numFmtId="164" fontId="4" fillId="5" borderId="59" xfId="1" applyNumberFormat="1" applyFont="1" applyFill="1" applyBorder="1" applyAlignment="1">
      <alignment horizontal="center" vertical="center" wrapText="1"/>
    </xf>
    <xf numFmtId="164" fontId="4" fillId="5" borderId="61" xfId="1" applyNumberFormat="1" applyFont="1" applyFill="1" applyBorder="1" applyAlignment="1">
      <alignment horizontal="center" vertical="center" wrapText="1"/>
    </xf>
    <xf numFmtId="0" fontId="4" fillId="5" borderId="88" xfId="1" applyFont="1" applyFill="1" applyBorder="1" applyAlignment="1">
      <alignment horizontal="center" vertical="center" wrapText="1"/>
    </xf>
    <xf numFmtId="0" fontId="4" fillId="5" borderId="75" xfId="1" applyFont="1" applyFill="1" applyBorder="1" applyAlignment="1">
      <alignment horizontal="center" vertical="center" wrapText="1"/>
    </xf>
    <xf numFmtId="0" fontId="4" fillId="5" borderId="77" xfId="1" applyFont="1" applyFill="1" applyBorder="1" applyAlignment="1">
      <alignment horizontal="center" vertical="center" wrapText="1"/>
    </xf>
    <xf numFmtId="0" fontId="4" fillId="11" borderId="59" xfId="1" applyFont="1" applyFill="1" applyBorder="1" applyAlignment="1">
      <alignment horizontal="center" vertical="center" wrapText="1"/>
    </xf>
    <xf numFmtId="0" fontId="4" fillId="11" borderId="61" xfId="1" applyFont="1" applyFill="1" applyBorder="1" applyAlignment="1">
      <alignment horizontal="center" vertical="center" wrapText="1"/>
    </xf>
    <xf numFmtId="0" fontId="2" fillId="12" borderId="17" xfId="1" applyFont="1" applyFill="1" applyBorder="1" applyAlignment="1">
      <alignment horizontal="center" vertical="center" textRotation="90" wrapText="1"/>
    </xf>
    <xf numFmtId="0" fontId="2" fillId="12" borderId="79" xfId="1" applyFont="1" applyFill="1" applyBorder="1" applyAlignment="1">
      <alignment horizontal="center" vertical="center" textRotation="90" wrapText="1"/>
    </xf>
    <xf numFmtId="0" fontId="2" fillId="12" borderId="5" xfId="1" applyFont="1" applyFill="1" applyBorder="1" applyAlignment="1">
      <alignment horizontal="center" vertical="center" textRotation="90" wrapText="1"/>
    </xf>
    <xf numFmtId="164" fontId="4" fillId="12" borderId="60" xfId="1" applyNumberFormat="1" applyFont="1" applyFill="1" applyBorder="1" applyAlignment="1">
      <alignment horizontal="center" vertical="center" wrapText="1"/>
    </xf>
    <xf numFmtId="164" fontId="4" fillId="12" borderId="59" xfId="1" applyNumberFormat="1" applyFont="1" applyFill="1" applyBorder="1" applyAlignment="1">
      <alignment horizontal="center" vertical="center" wrapText="1"/>
    </xf>
    <xf numFmtId="164" fontId="4" fillId="12" borderId="61" xfId="1" applyNumberFormat="1" applyFont="1" applyFill="1" applyBorder="1" applyAlignment="1">
      <alignment horizontal="center" vertical="center" wrapText="1"/>
    </xf>
    <xf numFmtId="0" fontId="2" fillId="12" borderId="4" xfId="1" applyFont="1" applyFill="1" applyBorder="1" applyAlignment="1">
      <alignment horizontal="center" vertical="center" wrapText="1"/>
    </xf>
    <xf numFmtId="0" fontId="1" fillId="11" borderId="79" xfId="1" applyFont="1" applyFill="1" applyBorder="1" applyAlignment="1">
      <alignment horizontal="center" vertical="center" textRotation="90"/>
    </xf>
    <xf numFmtId="0" fontId="18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5" fillId="4" borderId="0" xfId="1" applyFont="1" applyFill="1" applyBorder="1" applyAlignment="1">
      <alignment horizontal="center"/>
    </xf>
    <xf numFmtId="0" fontId="1" fillId="2" borderId="17" xfId="1" applyFont="1" applyFill="1" applyBorder="1" applyAlignment="1">
      <alignment horizontal="center" vertical="center" textRotation="90" wrapText="1"/>
    </xf>
    <xf numFmtId="0" fontId="1" fillId="2" borderId="79" xfId="1" applyFont="1" applyFill="1" applyBorder="1" applyAlignment="1">
      <alignment horizontal="center" vertical="center" textRotation="90" wrapText="1"/>
    </xf>
    <xf numFmtId="0" fontId="1" fillId="2" borderId="5" xfId="1" applyFont="1" applyFill="1" applyBorder="1" applyAlignment="1">
      <alignment horizontal="center" vertical="center" textRotation="90" wrapText="1"/>
    </xf>
    <xf numFmtId="0" fontId="4" fillId="2" borderId="58" xfId="1" applyFont="1" applyFill="1" applyBorder="1" applyAlignment="1">
      <alignment horizontal="center" vertical="center" wrapText="1"/>
    </xf>
    <xf numFmtId="0" fontId="4" fillId="2" borderId="59" xfId="1" applyFont="1" applyFill="1" applyBorder="1" applyAlignment="1">
      <alignment horizontal="center" vertical="center" wrapText="1"/>
    </xf>
    <xf numFmtId="0" fontId="4" fillId="2" borderId="61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textRotation="90"/>
    </xf>
    <xf numFmtId="0" fontId="2" fillId="2" borderId="79" xfId="1" applyFont="1" applyFill="1" applyBorder="1" applyAlignment="1">
      <alignment horizontal="center" vertical="center" textRotation="90"/>
    </xf>
    <xf numFmtId="0" fontId="2" fillId="2" borderId="5" xfId="1" applyFont="1" applyFill="1" applyBorder="1" applyAlignment="1">
      <alignment horizontal="center" vertical="center" textRotation="90"/>
    </xf>
    <xf numFmtId="0" fontId="2" fillId="11" borderId="17" xfId="1" applyFont="1" applyFill="1" applyBorder="1" applyAlignment="1">
      <alignment horizontal="center" vertical="center" textRotation="90" wrapText="1"/>
    </xf>
    <xf numFmtId="0" fontId="4" fillId="11" borderId="58" xfId="1" applyFont="1" applyFill="1" applyBorder="1" applyAlignment="1">
      <alignment horizontal="center" vertical="center" wrapText="1"/>
    </xf>
    <xf numFmtId="0" fontId="2" fillId="11" borderId="4" xfId="1" applyFont="1" applyFill="1" applyBorder="1" applyAlignment="1">
      <alignment horizontal="center" vertical="center" textRotation="90" wrapText="1"/>
    </xf>
    <xf numFmtId="0" fontId="15" fillId="4" borderId="2" xfId="1" applyFont="1" applyFill="1" applyBorder="1" applyAlignment="1">
      <alignment horizontal="center"/>
    </xf>
    <xf numFmtId="0" fontId="1" fillId="5" borderId="4" xfId="1" applyFont="1" applyFill="1" applyBorder="1" applyAlignment="1">
      <alignment horizontal="center" vertical="center" textRotation="90"/>
    </xf>
    <xf numFmtId="0" fontId="2" fillId="5" borderId="4" xfId="1" applyFont="1" applyFill="1" applyBorder="1" applyAlignment="1">
      <alignment horizontal="center" vertical="center" textRotation="90" wrapText="1"/>
    </xf>
    <xf numFmtId="0" fontId="2" fillId="5" borderId="17" xfId="1" applyFont="1" applyFill="1" applyBorder="1" applyAlignment="1">
      <alignment horizontal="center" vertical="center" textRotation="90" wrapText="1"/>
    </xf>
    <xf numFmtId="0" fontId="2" fillId="5" borderId="79" xfId="1" applyFont="1" applyFill="1" applyBorder="1" applyAlignment="1">
      <alignment horizontal="center" vertical="center" textRotation="90" wrapText="1"/>
    </xf>
    <xf numFmtId="0" fontId="2" fillId="5" borderId="5" xfId="1" applyFont="1" applyFill="1" applyBorder="1" applyAlignment="1">
      <alignment horizontal="center" vertical="center" textRotation="90" wrapText="1"/>
    </xf>
    <xf numFmtId="0" fontId="8" fillId="0" borderId="1" xfId="1" applyFont="1" applyFill="1" applyBorder="1" applyAlignment="1">
      <alignment horizontal="center" vertical="center" textRotation="90" wrapText="1"/>
    </xf>
    <xf numFmtId="0" fontId="8" fillId="0" borderId="14" xfId="1" applyFont="1" applyFill="1" applyBorder="1" applyAlignment="1">
      <alignment horizontal="center" vertical="center" textRotation="90" wrapText="1"/>
    </xf>
    <xf numFmtId="0" fontId="8" fillId="0" borderId="15" xfId="1" applyFont="1" applyFill="1" applyBorder="1" applyAlignment="1">
      <alignment horizontal="center" vertical="center" textRotation="90" wrapText="1"/>
    </xf>
    <xf numFmtId="0" fontId="2" fillId="0" borderId="22" xfId="1" applyFont="1" applyFill="1" applyBorder="1" applyAlignment="1">
      <alignment horizontal="center" vertical="center" textRotation="90" wrapText="1"/>
    </xf>
    <xf numFmtId="0" fontId="2" fillId="0" borderId="23" xfId="1" applyFont="1" applyFill="1" applyBorder="1" applyAlignment="1">
      <alignment horizontal="center" vertical="center" textRotation="90" wrapText="1"/>
    </xf>
    <xf numFmtId="0" fontId="2" fillId="0" borderId="24" xfId="1" applyFont="1" applyFill="1" applyBorder="1" applyAlignment="1">
      <alignment horizontal="center" vertical="center" textRotation="90" wrapText="1"/>
    </xf>
    <xf numFmtId="0" fontId="2" fillId="0" borderId="40" xfId="1" applyFont="1" applyFill="1" applyBorder="1" applyAlignment="1">
      <alignment horizontal="center" vertical="center" textRotation="90" wrapText="1"/>
    </xf>
    <xf numFmtId="0" fontId="2" fillId="0" borderId="46" xfId="1" applyFont="1" applyFill="1" applyBorder="1" applyAlignment="1">
      <alignment horizontal="center" vertical="center" textRotation="90" wrapText="1"/>
    </xf>
    <xf numFmtId="0" fontId="1" fillId="0" borderId="22" xfId="1" applyFont="1" applyFill="1" applyBorder="1" applyAlignment="1">
      <alignment horizontal="center" vertical="center" textRotation="90" wrapText="1"/>
    </xf>
    <xf numFmtId="0" fontId="1" fillId="0" borderId="23" xfId="1" applyFont="1" applyFill="1" applyBorder="1" applyAlignment="1">
      <alignment horizontal="center" vertical="center" textRotation="90" wrapText="1"/>
    </xf>
    <xf numFmtId="0" fontId="14" fillId="0" borderId="7" xfId="1" applyFont="1" applyFill="1" applyBorder="1" applyAlignment="1">
      <alignment horizontal="center" vertical="center" textRotation="90" wrapText="1"/>
    </xf>
    <xf numFmtId="0" fontId="14" fillId="0" borderId="8" xfId="1" applyFont="1" applyFill="1" applyBorder="1" applyAlignment="1">
      <alignment horizontal="center" vertical="center" textRotation="90" wrapText="1"/>
    </xf>
    <xf numFmtId="0" fontId="14" fillId="0" borderId="19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4" fillId="0" borderId="14" xfId="1" applyFill="1" applyBorder="1" applyAlignment="1">
      <alignment horizontal="center" vertical="center"/>
    </xf>
    <xf numFmtId="0" fontId="4" fillId="0" borderId="15" xfId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 textRotation="90" wrapText="1"/>
    </xf>
    <xf numFmtId="0" fontId="2" fillId="0" borderId="15" xfId="1" applyFont="1" applyFill="1" applyBorder="1" applyAlignment="1">
      <alignment horizontal="center" vertical="center" textRotation="90" wrapText="1"/>
    </xf>
    <xf numFmtId="0" fontId="1" fillId="0" borderId="22" xfId="1" applyFont="1" applyFill="1" applyBorder="1" applyAlignment="1">
      <alignment horizontal="center" vertical="center" textRotation="90"/>
    </xf>
    <xf numFmtId="0" fontId="1" fillId="0" borderId="23" xfId="1" applyFont="1" applyFill="1" applyBorder="1" applyAlignment="1">
      <alignment horizontal="center" vertical="center" textRotation="90"/>
    </xf>
    <xf numFmtId="0" fontId="1" fillId="0" borderId="1" xfId="1" applyFont="1" applyFill="1" applyBorder="1" applyAlignment="1">
      <alignment horizontal="center" vertical="center" textRotation="90"/>
    </xf>
    <xf numFmtId="0" fontId="1" fillId="0" borderId="14" xfId="1" applyFont="1" applyFill="1" applyBorder="1" applyAlignment="1">
      <alignment horizontal="center" vertical="center" textRotation="90"/>
    </xf>
    <xf numFmtId="0" fontId="2" fillId="0" borderId="26" xfId="1" applyFont="1" applyFill="1" applyBorder="1" applyAlignment="1">
      <alignment horizontal="center" vertical="center" textRotation="90" wrapText="1"/>
    </xf>
    <xf numFmtId="0" fontId="2" fillId="0" borderId="27" xfId="1" applyFont="1" applyFill="1" applyBorder="1" applyAlignment="1">
      <alignment horizontal="center" vertical="center" textRotation="90" wrapText="1"/>
    </xf>
    <xf numFmtId="0" fontId="2" fillId="0" borderId="28" xfId="1" applyFont="1" applyFill="1" applyBorder="1" applyAlignment="1">
      <alignment horizontal="center" vertical="center" textRotation="90" wrapText="1"/>
    </xf>
    <xf numFmtId="0" fontId="2" fillId="0" borderId="26" xfId="1" applyFont="1" applyFill="1" applyBorder="1" applyAlignment="1">
      <alignment horizontal="center" vertical="center" textRotation="90"/>
    </xf>
    <xf numFmtId="0" fontId="2" fillId="0" borderId="27" xfId="1" applyFont="1" applyFill="1" applyBorder="1" applyAlignment="1">
      <alignment horizontal="center" vertical="center" textRotation="90"/>
    </xf>
    <xf numFmtId="0" fontId="2" fillId="0" borderId="28" xfId="1" applyFont="1" applyFill="1" applyBorder="1" applyAlignment="1">
      <alignment horizontal="center" vertical="center" textRotation="90"/>
    </xf>
    <xf numFmtId="0" fontId="1" fillId="0" borderId="45" xfId="1" applyFont="1" applyFill="1" applyBorder="1" applyAlignment="1">
      <alignment horizontal="center" vertical="center" textRotation="90"/>
    </xf>
    <xf numFmtId="0" fontId="1" fillId="0" borderId="40" xfId="1" applyFont="1" applyFill="1" applyBorder="1" applyAlignment="1">
      <alignment horizontal="center" vertical="center" textRotation="90"/>
    </xf>
    <xf numFmtId="0" fontId="2" fillId="0" borderId="25" xfId="1" applyFont="1" applyFill="1" applyBorder="1" applyAlignment="1">
      <alignment horizontal="center" vertical="center" textRotation="90" wrapText="1"/>
    </xf>
    <xf numFmtId="0" fontId="1" fillId="0" borderId="24" xfId="1" applyFont="1" applyFill="1" applyBorder="1" applyAlignment="1">
      <alignment horizontal="center" vertical="center" textRotation="90"/>
    </xf>
    <xf numFmtId="0" fontId="2" fillId="8" borderId="52" xfId="1" applyFont="1" applyFill="1" applyBorder="1" applyAlignment="1">
      <alignment horizontal="center" vertical="center" textRotation="90"/>
    </xf>
    <xf numFmtId="0" fontId="2" fillId="2" borderId="52" xfId="1" applyFont="1" applyFill="1" applyBorder="1" applyAlignment="1">
      <alignment horizontal="center" vertical="center" textRotation="90" wrapText="1"/>
    </xf>
    <xf numFmtId="0" fontId="2" fillId="2" borderId="55" xfId="1" applyFont="1" applyFill="1" applyBorder="1" applyAlignment="1">
      <alignment horizontal="center" vertical="center" textRotation="90" wrapText="1"/>
    </xf>
    <xf numFmtId="0" fontId="2" fillId="10" borderId="49" xfId="1" applyFont="1" applyFill="1" applyBorder="1" applyAlignment="1">
      <alignment horizontal="center" vertical="center" textRotation="90" wrapText="1"/>
    </xf>
    <xf numFmtId="0" fontId="2" fillId="10" borderId="52" xfId="1" applyFont="1" applyFill="1" applyBorder="1" applyAlignment="1">
      <alignment horizontal="center" vertical="center" textRotation="90" wrapText="1"/>
    </xf>
    <xf numFmtId="0" fontId="2" fillId="10" borderId="60" xfId="1" applyFont="1" applyFill="1" applyBorder="1" applyAlignment="1">
      <alignment horizontal="center" vertical="center" textRotation="90" wrapText="1"/>
    </xf>
    <xf numFmtId="0" fontId="2" fillId="10" borderId="55" xfId="1" applyFont="1" applyFill="1" applyBorder="1" applyAlignment="1">
      <alignment horizontal="center" vertical="center" textRotation="90" wrapText="1"/>
    </xf>
    <xf numFmtId="0" fontId="2" fillId="8" borderId="52" xfId="1" applyFont="1" applyFill="1" applyBorder="1" applyAlignment="1">
      <alignment horizontal="center" vertical="center" textRotation="90" wrapText="1"/>
    </xf>
    <xf numFmtId="0" fontId="3" fillId="9" borderId="60" xfId="1" applyFont="1" applyFill="1" applyBorder="1" applyAlignment="1">
      <alignment horizontal="center" vertical="center" textRotation="90" wrapText="1"/>
    </xf>
    <xf numFmtId="0" fontId="3" fillId="9" borderId="59" xfId="1" applyFont="1" applyFill="1" applyBorder="1" applyAlignment="1">
      <alignment horizontal="center" vertical="center" textRotation="90" wrapText="1"/>
    </xf>
    <xf numFmtId="0" fontId="3" fillId="9" borderId="61" xfId="1" applyFont="1" applyFill="1" applyBorder="1" applyAlignment="1">
      <alignment horizontal="center" vertical="center" textRotation="90" wrapText="1"/>
    </xf>
    <xf numFmtId="0" fontId="3" fillId="9" borderId="58" xfId="1" applyFont="1" applyFill="1" applyBorder="1" applyAlignment="1">
      <alignment horizontal="center" vertical="center" textRotation="90" wrapText="1"/>
    </xf>
    <xf numFmtId="0" fontId="2" fillId="6" borderId="49" xfId="1" applyFont="1" applyFill="1" applyBorder="1" applyAlignment="1">
      <alignment horizontal="center" vertical="center" textRotation="90" wrapText="1"/>
    </xf>
    <xf numFmtId="0" fontId="2" fillId="6" borderId="52" xfId="1" applyFont="1" applyFill="1" applyBorder="1" applyAlignment="1">
      <alignment horizontal="center" vertical="center" textRotation="90" wrapText="1"/>
    </xf>
    <xf numFmtId="0" fontId="14" fillId="2" borderId="49" xfId="1" applyFont="1" applyFill="1" applyBorder="1" applyAlignment="1">
      <alignment horizontal="center" vertical="center" textRotation="90" wrapText="1"/>
    </xf>
    <xf numFmtId="0" fontId="14" fillId="2" borderId="52" xfId="1" applyFont="1" applyFill="1" applyBorder="1" applyAlignment="1">
      <alignment horizontal="center" vertical="center" textRotation="90" wrapText="1"/>
    </xf>
    <xf numFmtId="0" fontId="4" fillId="2" borderId="52" xfId="1" applyFill="1" applyBorder="1" applyAlignment="1">
      <alignment horizontal="center" vertical="center"/>
    </xf>
    <xf numFmtId="0" fontId="1" fillId="2" borderId="48" xfId="1" applyFont="1" applyFill="1" applyBorder="1" applyAlignment="1">
      <alignment horizontal="center" vertical="center" textRotation="90" wrapText="1"/>
    </xf>
    <xf numFmtId="0" fontId="1" fillId="2" borderId="51" xfId="1" applyFont="1" applyFill="1" applyBorder="1" applyAlignment="1">
      <alignment horizontal="center" vertical="center" textRotation="90" wrapText="1"/>
    </xf>
    <xf numFmtId="0" fontId="1" fillId="2" borderId="54" xfId="1" applyFont="1" applyFill="1" applyBorder="1" applyAlignment="1">
      <alignment horizontal="center" vertical="center" textRotation="90" wrapText="1"/>
    </xf>
    <xf numFmtId="0" fontId="1" fillId="10" borderId="48" xfId="1" applyFont="1" applyFill="1" applyBorder="1" applyAlignment="1">
      <alignment horizontal="center" vertical="center" textRotation="90"/>
    </xf>
    <xf numFmtId="0" fontId="1" fillId="10" borderId="51" xfId="1" applyFont="1" applyFill="1" applyBorder="1" applyAlignment="1">
      <alignment horizontal="center" vertical="center" textRotation="90"/>
    </xf>
    <xf numFmtId="0" fontId="1" fillId="10" borderId="71" xfId="1" applyFont="1" applyFill="1" applyBorder="1" applyAlignment="1">
      <alignment horizontal="center" vertical="center" textRotation="90"/>
    </xf>
    <xf numFmtId="0" fontId="1" fillId="10" borderId="54" xfId="1" applyFont="1" applyFill="1" applyBorder="1" applyAlignment="1">
      <alignment horizontal="center" vertical="center" textRotation="90"/>
    </xf>
    <xf numFmtId="0" fontId="1" fillId="2" borderId="48" xfId="1" applyFont="1" applyFill="1" applyBorder="1" applyAlignment="1">
      <alignment horizontal="center" vertical="center" textRotation="90"/>
    </xf>
    <xf numFmtId="0" fontId="1" fillId="2" borderId="51" xfId="1" applyFont="1" applyFill="1" applyBorder="1" applyAlignment="1">
      <alignment horizontal="center" vertical="center" textRotation="90"/>
    </xf>
    <xf numFmtId="0" fontId="1" fillId="2" borderId="54" xfId="1" applyFont="1" applyFill="1" applyBorder="1" applyAlignment="1">
      <alignment horizontal="center" vertical="center" textRotation="90"/>
    </xf>
    <xf numFmtId="0" fontId="8" fillId="6" borderId="48" xfId="1" applyFont="1" applyFill="1" applyBorder="1" applyAlignment="1">
      <alignment horizontal="center" vertical="center" textRotation="90" wrapText="1"/>
    </xf>
    <xf numFmtId="0" fontId="8" fillId="6" borderId="51" xfId="1" applyFont="1" applyFill="1" applyBorder="1" applyAlignment="1">
      <alignment horizontal="center" vertical="center" textRotation="90" wrapText="1"/>
    </xf>
    <xf numFmtId="0" fontId="2" fillId="2" borderId="49" xfId="1" applyFont="1" applyFill="1" applyBorder="1" applyAlignment="1">
      <alignment horizontal="center" vertical="center" textRotation="90" wrapText="1"/>
    </xf>
    <xf numFmtId="0" fontId="1" fillId="8" borderId="48" xfId="1" applyFont="1" applyFill="1" applyBorder="1" applyAlignment="1">
      <alignment horizontal="center" vertical="center" textRotation="90"/>
    </xf>
    <xf numFmtId="0" fontId="1" fillId="8" borderId="51" xfId="1" applyFont="1" applyFill="1" applyBorder="1" applyAlignment="1">
      <alignment horizontal="center" vertical="center" textRotation="90"/>
    </xf>
    <xf numFmtId="0" fontId="1" fillId="8" borderId="54" xfId="1" applyFont="1" applyFill="1" applyBorder="1" applyAlignment="1">
      <alignment horizontal="center" vertical="center" textRotation="90"/>
    </xf>
    <xf numFmtId="0" fontId="2" fillId="8" borderId="49" xfId="1" applyFont="1" applyFill="1" applyBorder="1" applyAlignment="1">
      <alignment horizontal="center" vertical="center" textRotation="90" wrapText="1"/>
    </xf>
    <xf numFmtId="0" fontId="2" fillId="8" borderId="55" xfId="1" applyFont="1" applyFill="1" applyBorder="1" applyAlignment="1">
      <alignment horizontal="center" vertical="center" textRotation="90"/>
    </xf>
    <xf numFmtId="0" fontId="1" fillId="9" borderId="62" xfId="1" applyFont="1" applyFill="1" applyBorder="1" applyAlignment="1">
      <alignment horizontal="center" vertical="center" textRotation="90"/>
    </xf>
    <xf numFmtId="0" fontId="1" fillId="9" borderId="63" xfId="1" applyFont="1" applyFill="1" applyBorder="1" applyAlignment="1">
      <alignment horizontal="center" vertical="center" textRotation="90"/>
    </xf>
    <xf numFmtId="0" fontId="1" fillId="9" borderId="91" xfId="1" applyFont="1" applyFill="1" applyBorder="1" applyAlignment="1">
      <alignment horizontal="center" vertical="center" textRotation="90"/>
    </xf>
    <xf numFmtId="0" fontId="5" fillId="8" borderId="58" xfId="1" applyFont="1" applyFill="1" applyBorder="1" applyAlignment="1">
      <alignment horizontal="center" vertical="center" textRotation="90" wrapText="1"/>
    </xf>
    <xf numFmtId="0" fontId="5" fillId="8" borderId="59" xfId="1" applyFont="1" applyFill="1" applyBorder="1" applyAlignment="1">
      <alignment horizontal="center" vertical="center" textRotation="90" wrapText="1"/>
    </xf>
    <xf numFmtId="0" fontId="5" fillId="8" borderId="57" xfId="1" applyFont="1" applyFill="1" applyBorder="1" applyAlignment="1">
      <alignment horizontal="center" vertical="center" textRotation="90" wrapText="1"/>
    </xf>
    <xf numFmtId="0" fontId="5" fillId="8" borderId="60" xfId="1" applyFont="1" applyFill="1" applyBorder="1" applyAlignment="1">
      <alignment horizontal="center" vertical="center" textRotation="90" wrapText="1"/>
    </xf>
    <xf numFmtId="0" fontId="5" fillId="8" borderId="61" xfId="1" applyFont="1" applyFill="1" applyBorder="1" applyAlignment="1">
      <alignment horizontal="center" vertical="center" textRotation="90" wrapText="1"/>
    </xf>
    <xf numFmtId="0" fontId="2" fillId="8" borderId="62" xfId="1" applyFont="1" applyFill="1" applyBorder="1" applyAlignment="1">
      <alignment horizontal="center" vertical="center" textRotation="90" wrapText="1"/>
    </xf>
    <xf numFmtId="0" fontId="2" fillId="8" borderId="63" xfId="1" applyFont="1" applyFill="1" applyBorder="1" applyAlignment="1">
      <alignment horizontal="center" vertical="center" textRotation="90" wrapText="1"/>
    </xf>
    <xf numFmtId="0" fontId="2" fillId="8" borderId="91" xfId="1" applyFont="1" applyFill="1" applyBorder="1" applyAlignment="1">
      <alignment horizontal="center" vertical="center" textRotation="90" wrapText="1"/>
    </xf>
    <xf numFmtId="0" fontId="5" fillId="8" borderId="58" xfId="1" applyFont="1" applyFill="1" applyBorder="1" applyAlignment="1">
      <alignment horizontal="center" vertical="center" textRotation="90"/>
    </xf>
    <xf numFmtId="0" fontId="5" fillId="8" borderId="59" xfId="1" applyFont="1" applyFill="1" applyBorder="1" applyAlignment="1">
      <alignment horizontal="center" vertical="center" textRotation="90"/>
    </xf>
    <xf numFmtId="0" fontId="5" fillId="8" borderId="57" xfId="1" applyFont="1" applyFill="1" applyBorder="1" applyAlignment="1">
      <alignment horizontal="center" vertical="center" textRotation="90"/>
    </xf>
    <xf numFmtId="0" fontId="4" fillId="8" borderId="58" xfId="1" applyFont="1" applyFill="1" applyBorder="1" applyAlignment="1">
      <alignment horizontal="center" vertical="center" wrapText="1"/>
    </xf>
    <xf numFmtId="0" fontId="4" fillId="8" borderId="59" xfId="1" applyFont="1" applyFill="1" applyBorder="1" applyAlignment="1">
      <alignment horizontal="center" vertical="center" wrapText="1"/>
    </xf>
    <xf numFmtId="0" fontId="4" fillId="8" borderId="61" xfId="1" applyFont="1" applyFill="1" applyBorder="1" applyAlignment="1">
      <alignment horizontal="center" vertical="center" wrapText="1"/>
    </xf>
    <xf numFmtId="0" fontId="1" fillId="8" borderId="17" xfId="1" applyFont="1" applyFill="1" applyBorder="1" applyAlignment="1">
      <alignment horizontal="center" vertical="center" textRotation="90"/>
    </xf>
    <xf numFmtId="0" fontId="1" fillId="8" borderId="79" xfId="1" applyFont="1" applyFill="1" applyBorder="1" applyAlignment="1">
      <alignment horizontal="center" vertical="center" textRotation="90"/>
    </xf>
    <xf numFmtId="0" fontId="1" fillId="8" borderId="5" xfId="1" applyFont="1" applyFill="1" applyBorder="1" applyAlignment="1">
      <alignment horizontal="center" vertical="center" textRotation="90"/>
    </xf>
    <xf numFmtId="0" fontId="2" fillId="8" borderId="48" xfId="1" applyFont="1" applyFill="1" applyBorder="1" applyAlignment="1">
      <alignment horizontal="center" vertical="center" textRotation="90" wrapText="1"/>
    </xf>
    <xf numFmtId="0" fontId="2" fillId="8" borderId="51" xfId="1" applyFont="1" applyFill="1" applyBorder="1" applyAlignment="1">
      <alignment horizontal="center" vertical="center" textRotation="90" wrapText="1"/>
    </xf>
    <xf numFmtId="0" fontId="2" fillId="8" borderId="71" xfId="1" applyFont="1" applyFill="1" applyBorder="1" applyAlignment="1">
      <alignment horizontal="center" vertical="center" textRotation="90" wrapText="1"/>
    </xf>
    <xf numFmtId="0" fontId="2" fillId="8" borderId="54" xfId="1" applyFont="1" applyFill="1" applyBorder="1" applyAlignment="1">
      <alignment horizontal="center" vertical="center" textRotation="90" wrapText="1"/>
    </xf>
    <xf numFmtId="15" fontId="4" fillId="7" borderId="59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colors>
    <mruColors>
      <color rgb="FF00FFFF"/>
      <color rgb="FFF8FBB7"/>
      <color rgb="FFB8DFE8"/>
      <color rgb="FFF24455"/>
      <color rgb="FFFCD2F1"/>
      <color rgb="FF8C81BD"/>
      <color rgb="FFF024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</xdr:colOff>
      <xdr:row>0</xdr:row>
      <xdr:rowOff>342900</xdr:rowOff>
    </xdr:from>
    <xdr:to>
      <xdr:col>8</xdr:col>
      <xdr:colOff>2590800</xdr:colOff>
      <xdr:row>1</xdr:row>
      <xdr:rowOff>0</xdr:rowOff>
    </xdr:to>
    <xdr:sp macro="" textlink="">
      <xdr:nvSpPr>
        <xdr:cNvPr id="17814569" name="Line 1"/>
        <xdr:cNvSpPr>
          <a:spLocks noChangeShapeType="1"/>
        </xdr:cNvSpPr>
      </xdr:nvSpPr>
      <xdr:spPr bwMode="auto">
        <a:xfrm>
          <a:off x="1973580" y="342900"/>
          <a:ext cx="5143500" cy="76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106679</xdr:colOff>
      <xdr:row>0</xdr:row>
      <xdr:rowOff>117376</xdr:rowOff>
    </xdr:from>
    <xdr:to>
      <xdr:col>3</xdr:col>
      <xdr:colOff>81627</xdr:colOff>
      <xdr:row>3</xdr:row>
      <xdr:rowOff>15240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79" y="117376"/>
          <a:ext cx="1576777" cy="583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1301750</xdr:colOff>
      <xdr:row>2</xdr:row>
      <xdr:rowOff>6350</xdr:rowOff>
    </xdr:from>
    <xdr:to>
      <xdr:col>6</xdr:col>
      <xdr:colOff>1035050</xdr:colOff>
      <xdr:row>2</xdr:row>
      <xdr:rowOff>6350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2997200" y="488950"/>
          <a:ext cx="45402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261937</xdr:colOff>
      <xdr:row>0</xdr:row>
      <xdr:rowOff>87313</xdr:rowOff>
    </xdr:from>
    <xdr:to>
      <xdr:col>3</xdr:col>
      <xdr:colOff>392831</xdr:colOff>
      <xdr:row>3</xdr:row>
      <xdr:rowOff>60124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87313"/>
          <a:ext cx="1700931" cy="615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1454150</xdr:colOff>
      <xdr:row>1</xdr:row>
      <xdr:rowOff>311150</xdr:rowOff>
    </xdr:from>
    <xdr:to>
      <xdr:col>3</xdr:col>
      <xdr:colOff>4013200</xdr:colOff>
      <xdr:row>1</xdr:row>
      <xdr:rowOff>311150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2025650" y="476250"/>
          <a:ext cx="41211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182563</xdr:colOff>
      <xdr:row>0</xdr:row>
      <xdr:rowOff>49213</xdr:rowOff>
    </xdr:from>
    <xdr:to>
      <xdr:col>2</xdr:col>
      <xdr:colOff>1354857</xdr:colOff>
      <xdr:row>3</xdr:row>
      <xdr:rowOff>22024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3" y="49213"/>
          <a:ext cx="1743794" cy="6205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711200</xdr:colOff>
      <xdr:row>2</xdr:row>
      <xdr:rowOff>12700</xdr:rowOff>
    </xdr:from>
    <xdr:to>
      <xdr:col>7</xdr:col>
      <xdr:colOff>482600</xdr:colOff>
      <xdr:row>2</xdr:row>
      <xdr:rowOff>12700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2791460" y="500380"/>
          <a:ext cx="412242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150813</xdr:colOff>
      <xdr:row>0</xdr:row>
      <xdr:rowOff>119063</xdr:rowOff>
    </xdr:from>
    <xdr:to>
      <xdr:col>4</xdr:col>
      <xdr:colOff>812567</xdr:colOff>
      <xdr:row>3</xdr:row>
      <xdr:rowOff>91874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273" y="119063"/>
          <a:ext cx="1743794" cy="628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30"/>
  <sheetViews>
    <sheetView tabSelected="1" zoomScaleNormal="100" zoomScaleSheetLayoutView="100" workbookViewId="0">
      <selection activeCell="B6" sqref="B6"/>
    </sheetView>
  </sheetViews>
  <sheetFormatPr baseColWidth="10" defaultRowHeight="13.2" x14ac:dyDescent="0.25"/>
  <cols>
    <col min="1" max="1" width="1.6640625" style="1" customWidth="1"/>
    <col min="2" max="2" width="6.5546875" style="8" customWidth="1"/>
    <col min="3" max="3" width="16.88671875" style="118" customWidth="1"/>
    <col min="4" max="4" width="4.5546875" style="98" customWidth="1"/>
    <col min="5" max="5" width="8" style="3" customWidth="1"/>
    <col min="6" max="6" width="19.88671875" customWidth="1"/>
    <col min="7" max="7" width="5.88671875" customWidth="1"/>
    <col min="8" max="8" width="12.109375" customWidth="1"/>
    <col min="9" max="9" width="40.33203125" customWidth="1"/>
    <col min="10" max="10" width="17.77734375" style="146" customWidth="1"/>
    <col min="11" max="11" width="8.5546875" style="10" customWidth="1"/>
    <col min="12" max="12" width="1.21875" style="549" customWidth="1"/>
  </cols>
  <sheetData>
    <row r="1" spans="1:12" ht="27.6" x14ac:dyDescent="0.45">
      <c r="A1" s="5"/>
      <c r="B1" s="914" t="s">
        <v>26</v>
      </c>
      <c r="C1" s="915"/>
      <c r="D1" s="914"/>
      <c r="E1" s="914"/>
      <c r="F1" s="914"/>
      <c r="G1" s="914"/>
      <c r="H1" s="914"/>
      <c r="I1" s="914"/>
      <c r="J1" s="914"/>
      <c r="K1" s="914"/>
    </row>
    <row r="2" spans="1:12" x14ac:dyDescent="0.25">
      <c r="A2" s="5"/>
      <c r="B2" s="916" t="s">
        <v>27</v>
      </c>
      <c r="C2" s="915"/>
      <c r="D2" s="916"/>
      <c r="E2" s="916"/>
      <c r="F2" s="916"/>
      <c r="G2" s="916"/>
      <c r="H2" s="916"/>
      <c r="I2" s="916"/>
      <c r="J2" s="916"/>
      <c r="K2" s="916"/>
    </row>
    <row r="3" spans="1:12" x14ac:dyDescent="0.25">
      <c r="A3" s="5"/>
      <c r="B3" s="5"/>
      <c r="C3" s="525"/>
      <c r="D3" s="97"/>
      <c r="E3" s="101"/>
      <c r="F3" s="4"/>
      <c r="G3" s="4"/>
      <c r="H3" s="6"/>
      <c r="I3" s="7"/>
      <c r="J3" s="279"/>
      <c r="K3" s="9"/>
    </row>
    <row r="4" spans="1:12" ht="15.6" x14ac:dyDescent="0.3">
      <c r="A4" s="5"/>
      <c r="B4" s="5"/>
      <c r="C4" s="525"/>
      <c r="D4" s="97"/>
      <c r="E4" s="921" t="s">
        <v>504</v>
      </c>
      <c r="F4" s="921"/>
      <c r="G4" s="921"/>
      <c r="H4" s="921"/>
      <c r="I4" s="921"/>
      <c r="J4" s="279"/>
      <c r="K4" s="9"/>
    </row>
    <row r="5" spans="1:12" ht="13.8" x14ac:dyDescent="0.25">
      <c r="A5" s="5"/>
      <c r="B5" s="917" t="s">
        <v>127</v>
      </c>
      <c r="C5" s="915"/>
      <c r="D5" s="917"/>
      <c r="E5" s="917"/>
      <c r="F5" s="917"/>
      <c r="G5" s="917"/>
      <c r="H5" s="917"/>
      <c r="I5" s="917"/>
      <c r="J5" s="917"/>
      <c r="K5" s="917"/>
    </row>
    <row r="6" spans="1:12" x14ac:dyDescent="0.25">
      <c r="A6" s="5"/>
      <c r="B6" s="5"/>
      <c r="C6" s="525"/>
      <c r="D6" s="97"/>
      <c r="E6" s="101"/>
      <c r="F6" s="1"/>
      <c r="G6" s="1"/>
      <c r="H6" s="2"/>
      <c r="J6" s="922">
        <f ca="1">TODAY()</f>
        <v>45481</v>
      </c>
      <c r="K6" s="922"/>
    </row>
    <row r="7" spans="1:12" ht="71.400000000000006" customHeight="1" x14ac:dyDescent="0.25">
      <c r="A7" s="5"/>
      <c r="B7" s="111" t="s">
        <v>252</v>
      </c>
      <c r="C7" s="526" t="s">
        <v>1</v>
      </c>
      <c r="D7" s="113" t="s">
        <v>251</v>
      </c>
      <c r="E7" s="119" t="s">
        <v>512</v>
      </c>
      <c r="F7" s="112" t="s">
        <v>666</v>
      </c>
      <c r="G7" s="112" t="s">
        <v>30</v>
      </c>
      <c r="H7" s="112" t="s">
        <v>654</v>
      </c>
      <c r="I7" s="112" t="s">
        <v>653</v>
      </c>
      <c r="J7" s="145" t="s">
        <v>518</v>
      </c>
      <c r="K7" s="112" t="s">
        <v>128</v>
      </c>
      <c r="L7" s="412"/>
    </row>
    <row r="8" spans="1:12" ht="27" customHeight="1" x14ac:dyDescent="0.25">
      <c r="A8" s="5"/>
      <c r="B8" s="927" t="s">
        <v>703</v>
      </c>
      <c r="C8" s="891" t="s">
        <v>798</v>
      </c>
      <c r="D8" s="497" t="s">
        <v>61</v>
      </c>
      <c r="E8" s="720">
        <v>9.3000000000000007</v>
      </c>
      <c r="F8" s="103" t="s">
        <v>744</v>
      </c>
      <c r="G8" s="372">
        <v>20</v>
      </c>
      <c r="H8" s="373">
        <v>45304</v>
      </c>
      <c r="I8" s="498" t="s">
        <v>745</v>
      </c>
      <c r="J8" s="911" t="s">
        <v>619</v>
      </c>
      <c r="K8" s="590" t="s">
        <v>75</v>
      </c>
    </row>
    <row r="9" spans="1:12" ht="25.8" customHeight="1" x14ac:dyDescent="0.25">
      <c r="A9" s="5"/>
      <c r="B9" s="928"/>
      <c r="C9" s="892"/>
      <c r="D9" s="499" t="s">
        <v>129</v>
      </c>
      <c r="E9" s="107">
        <v>9.3000000000000007</v>
      </c>
      <c r="F9" s="104" t="s">
        <v>747</v>
      </c>
      <c r="G9" s="105">
        <v>7</v>
      </c>
      <c r="H9" s="106">
        <v>43840</v>
      </c>
      <c r="I9" s="500" t="s">
        <v>6</v>
      </c>
      <c r="J9" s="894"/>
      <c r="K9" s="591" t="s">
        <v>75</v>
      </c>
    </row>
    <row r="10" spans="1:12" ht="21" customHeight="1" x14ac:dyDescent="0.25">
      <c r="A10" s="5"/>
      <c r="B10" s="928"/>
      <c r="C10" s="892"/>
      <c r="D10" s="499" t="s">
        <v>129</v>
      </c>
      <c r="E10" s="107">
        <v>9.3000000000000007</v>
      </c>
      <c r="F10" s="104" t="s">
        <v>746</v>
      </c>
      <c r="G10" s="105">
        <v>8</v>
      </c>
      <c r="H10" s="106">
        <v>43840</v>
      </c>
      <c r="I10" s="500" t="s">
        <v>631</v>
      </c>
      <c r="J10" s="894"/>
      <c r="K10" s="591" t="s">
        <v>75</v>
      </c>
    </row>
    <row r="11" spans="1:12" ht="23.4" customHeight="1" x14ac:dyDescent="0.25">
      <c r="A11" s="5"/>
      <c r="B11" s="928"/>
      <c r="C11" s="892"/>
      <c r="D11" s="499" t="s">
        <v>129</v>
      </c>
      <c r="E11" s="107">
        <v>9.3000000000000007</v>
      </c>
      <c r="F11" s="104" t="s">
        <v>748</v>
      </c>
      <c r="G11" s="105">
        <v>7</v>
      </c>
      <c r="H11" s="109">
        <v>44209</v>
      </c>
      <c r="I11" s="500" t="s">
        <v>7</v>
      </c>
      <c r="J11" s="895"/>
      <c r="K11" s="591" t="s">
        <v>75</v>
      </c>
    </row>
    <row r="12" spans="1:12" ht="24.6" customHeight="1" x14ac:dyDescent="0.25">
      <c r="A12" s="5"/>
      <c r="B12" s="929"/>
      <c r="C12" s="893"/>
      <c r="D12" s="512" t="s">
        <v>154</v>
      </c>
      <c r="E12" s="668" t="s">
        <v>866</v>
      </c>
      <c r="F12" s="110" t="s">
        <v>1137</v>
      </c>
      <c r="G12" s="504">
        <v>8</v>
      </c>
      <c r="H12" s="375">
        <v>45454</v>
      </c>
      <c r="I12" s="513" t="s">
        <v>785</v>
      </c>
      <c r="J12" s="296" t="s">
        <v>1128</v>
      </c>
      <c r="K12" s="592" t="s">
        <v>75</v>
      </c>
    </row>
    <row r="13" spans="1:12" ht="24.6" customHeight="1" x14ac:dyDescent="0.25">
      <c r="A13" s="5"/>
      <c r="B13" s="897" t="s">
        <v>797</v>
      </c>
      <c r="C13" s="891" t="s">
        <v>617</v>
      </c>
      <c r="D13" s="497" t="s">
        <v>61</v>
      </c>
      <c r="E13" s="102" t="s">
        <v>541</v>
      </c>
      <c r="F13" s="103" t="s">
        <v>754</v>
      </c>
      <c r="G13" s="372">
        <v>24</v>
      </c>
      <c r="H13" s="373">
        <v>45218</v>
      </c>
      <c r="I13" s="498" t="s">
        <v>31</v>
      </c>
      <c r="J13" s="726"/>
      <c r="K13" s="727" t="s">
        <v>75</v>
      </c>
    </row>
    <row r="14" spans="1:12" s="14" customFormat="1" ht="27" customHeight="1" x14ac:dyDescent="0.25">
      <c r="A14" s="13"/>
      <c r="B14" s="930"/>
      <c r="C14" s="892"/>
      <c r="D14" s="501" t="s">
        <v>61</v>
      </c>
      <c r="E14" s="107" t="s">
        <v>540</v>
      </c>
      <c r="F14" s="108" t="s">
        <v>126</v>
      </c>
      <c r="G14" s="374">
        <v>28</v>
      </c>
      <c r="H14" s="109">
        <v>45304</v>
      </c>
      <c r="I14" s="511" t="s">
        <v>247</v>
      </c>
      <c r="J14" s="894" t="s">
        <v>616</v>
      </c>
      <c r="K14" s="605" t="s">
        <v>75</v>
      </c>
      <c r="L14" s="549"/>
    </row>
    <row r="15" spans="1:12" ht="27" customHeight="1" x14ac:dyDescent="0.25">
      <c r="A15" s="5"/>
      <c r="B15" s="930"/>
      <c r="C15" s="892"/>
      <c r="D15" s="501" t="s">
        <v>61</v>
      </c>
      <c r="E15" s="107" t="s">
        <v>540</v>
      </c>
      <c r="F15" s="108" t="s">
        <v>124</v>
      </c>
      <c r="G15" s="374">
        <v>25</v>
      </c>
      <c r="H15" s="109">
        <v>45331</v>
      </c>
      <c r="I15" s="511" t="s">
        <v>1058</v>
      </c>
      <c r="J15" s="894"/>
      <c r="K15" s="591" t="s">
        <v>75</v>
      </c>
    </row>
    <row r="16" spans="1:12" ht="28.5" customHeight="1" x14ac:dyDescent="0.25">
      <c r="A16" s="5"/>
      <c r="B16" s="930"/>
      <c r="C16" s="892"/>
      <c r="D16" s="499" t="s">
        <v>129</v>
      </c>
      <c r="E16" s="107" t="s">
        <v>540</v>
      </c>
      <c r="F16" s="104" t="s">
        <v>51</v>
      </c>
      <c r="G16" s="105">
        <v>9</v>
      </c>
      <c r="H16" s="109">
        <v>43840</v>
      </c>
      <c r="I16" s="500" t="s">
        <v>8</v>
      </c>
      <c r="J16" s="894"/>
      <c r="K16" s="591" t="s">
        <v>75</v>
      </c>
    </row>
    <row r="17" spans="1:12" ht="17.25" customHeight="1" x14ac:dyDescent="0.25">
      <c r="A17" s="5"/>
      <c r="B17" s="930"/>
      <c r="C17" s="892"/>
      <c r="D17" s="499" t="s">
        <v>129</v>
      </c>
      <c r="E17" s="107" t="s">
        <v>540</v>
      </c>
      <c r="F17" s="104" t="s">
        <v>52</v>
      </c>
      <c r="G17" s="105">
        <v>8</v>
      </c>
      <c r="H17" s="109">
        <v>44375</v>
      </c>
      <c r="I17" s="500" t="s">
        <v>9</v>
      </c>
      <c r="J17" s="894"/>
      <c r="K17" s="591" t="s">
        <v>49</v>
      </c>
    </row>
    <row r="18" spans="1:12" ht="17.25" customHeight="1" x14ac:dyDescent="0.25">
      <c r="A18" s="5"/>
      <c r="B18" s="930"/>
      <c r="C18" s="892"/>
      <c r="D18" s="499" t="s">
        <v>129</v>
      </c>
      <c r="E18" s="107" t="s">
        <v>540</v>
      </c>
      <c r="F18" s="104" t="s">
        <v>53</v>
      </c>
      <c r="G18" s="105">
        <v>10</v>
      </c>
      <c r="H18" s="109">
        <v>43840</v>
      </c>
      <c r="I18" s="500" t="s">
        <v>91</v>
      </c>
      <c r="J18" s="894"/>
      <c r="K18" s="591" t="s">
        <v>50</v>
      </c>
    </row>
    <row r="19" spans="1:12" ht="15.75" customHeight="1" x14ac:dyDescent="0.25">
      <c r="A19" s="5"/>
      <c r="B19" s="930"/>
      <c r="C19" s="892"/>
      <c r="D19" s="499" t="s">
        <v>129</v>
      </c>
      <c r="E19" s="107" t="s">
        <v>540</v>
      </c>
      <c r="F19" s="104" t="s">
        <v>54</v>
      </c>
      <c r="G19" s="105">
        <v>13</v>
      </c>
      <c r="H19" s="109">
        <v>45118</v>
      </c>
      <c r="I19" s="500" t="s">
        <v>130</v>
      </c>
      <c r="J19" s="894"/>
      <c r="K19" s="591" t="s">
        <v>50</v>
      </c>
    </row>
    <row r="20" spans="1:12" ht="27" customHeight="1" x14ac:dyDescent="0.25">
      <c r="A20" s="5"/>
      <c r="B20" s="930"/>
      <c r="C20" s="892"/>
      <c r="D20" s="501" t="s">
        <v>61</v>
      </c>
      <c r="E20" s="107">
        <v>10.199999999999999</v>
      </c>
      <c r="F20" s="108" t="s">
        <v>834</v>
      </c>
      <c r="G20" s="374">
        <v>23</v>
      </c>
      <c r="H20" s="109">
        <v>45304</v>
      </c>
      <c r="I20" s="511" t="s">
        <v>835</v>
      </c>
      <c r="J20" s="894"/>
      <c r="K20" s="591" t="s">
        <v>75</v>
      </c>
    </row>
    <row r="21" spans="1:12" ht="15.75" customHeight="1" x14ac:dyDescent="0.25">
      <c r="A21" s="5"/>
      <c r="B21" s="930"/>
      <c r="C21" s="892"/>
      <c r="D21" s="501" t="s">
        <v>61</v>
      </c>
      <c r="E21" s="107" t="s">
        <v>525</v>
      </c>
      <c r="F21" s="108" t="s">
        <v>125</v>
      </c>
      <c r="G21" s="374">
        <v>25</v>
      </c>
      <c r="H21" s="109">
        <v>45231</v>
      </c>
      <c r="I21" s="511" t="s">
        <v>511</v>
      </c>
      <c r="J21" s="894"/>
      <c r="K21" s="591" t="s">
        <v>49</v>
      </c>
    </row>
    <row r="22" spans="1:12" ht="19.2" customHeight="1" x14ac:dyDescent="0.25">
      <c r="A22" s="5"/>
      <c r="B22" s="930"/>
      <c r="C22" s="892"/>
      <c r="D22" s="499" t="s">
        <v>129</v>
      </c>
      <c r="E22" s="107" t="s">
        <v>525</v>
      </c>
      <c r="F22" s="104" t="s">
        <v>55</v>
      </c>
      <c r="G22" s="374">
        <v>8</v>
      </c>
      <c r="H22" s="109">
        <v>43840</v>
      </c>
      <c r="I22" s="500" t="s">
        <v>559</v>
      </c>
      <c r="J22" s="894"/>
      <c r="K22" s="591" t="s">
        <v>50</v>
      </c>
    </row>
    <row r="23" spans="1:12" ht="21" customHeight="1" x14ac:dyDescent="0.25">
      <c r="A23" s="5"/>
      <c r="B23" s="930"/>
      <c r="C23" s="892"/>
      <c r="D23" s="499" t="s">
        <v>129</v>
      </c>
      <c r="E23" s="107" t="s">
        <v>525</v>
      </c>
      <c r="F23" s="104" t="s">
        <v>893</v>
      </c>
      <c r="G23" s="374">
        <v>2</v>
      </c>
      <c r="H23" s="109">
        <v>44463</v>
      </c>
      <c r="I23" s="500" t="s">
        <v>713</v>
      </c>
      <c r="J23" s="894"/>
      <c r="K23" s="591" t="s">
        <v>50</v>
      </c>
    </row>
    <row r="24" spans="1:12" s="14" customFormat="1" ht="20.399999999999999" customHeight="1" x14ac:dyDescent="0.25">
      <c r="A24" s="13"/>
      <c r="B24" s="930"/>
      <c r="C24" s="892"/>
      <c r="D24" s="499" t="s">
        <v>129</v>
      </c>
      <c r="E24" s="107" t="s">
        <v>525</v>
      </c>
      <c r="F24" s="104" t="s">
        <v>893</v>
      </c>
      <c r="G24" s="374">
        <v>4</v>
      </c>
      <c r="H24" s="109">
        <v>44209</v>
      </c>
      <c r="I24" s="500" t="s">
        <v>714</v>
      </c>
      <c r="J24" s="894"/>
      <c r="K24" s="591" t="s">
        <v>75</v>
      </c>
      <c r="L24" s="549"/>
    </row>
    <row r="25" spans="1:12" s="14" customFormat="1" ht="24" customHeight="1" x14ac:dyDescent="0.25">
      <c r="A25" s="13"/>
      <c r="B25" s="930"/>
      <c r="C25" s="892"/>
      <c r="D25" s="501" t="s">
        <v>61</v>
      </c>
      <c r="E25" s="107">
        <v>6.1</v>
      </c>
      <c r="F25" s="108" t="s">
        <v>894</v>
      </c>
      <c r="G25" s="374">
        <v>2</v>
      </c>
      <c r="H25" s="109">
        <v>45304</v>
      </c>
      <c r="I25" s="511" t="s">
        <v>895</v>
      </c>
      <c r="J25" s="894"/>
      <c r="K25" s="591" t="s">
        <v>75</v>
      </c>
      <c r="L25" s="549"/>
    </row>
    <row r="26" spans="1:12" s="14" customFormat="1" ht="20.399999999999999" customHeight="1" x14ac:dyDescent="0.25">
      <c r="A26" s="13"/>
      <c r="B26" s="930"/>
      <c r="C26" s="892"/>
      <c r="D26" s="779" t="s">
        <v>129</v>
      </c>
      <c r="E26" s="780">
        <v>6.1</v>
      </c>
      <c r="F26" s="781" t="s">
        <v>896</v>
      </c>
      <c r="G26" s="782">
        <v>0</v>
      </c>
      <c r="H26" s="783">
        <v>44574</v>
      </c>
      <c r="I26" s="784" t="s">
        <v>898</v>
      </c>
      <c r="J26" s="894"/>
      <c r="K26" s="591" t="s">
        <v>50</v>
      </c>
      <c r="L26" s="549"/>
    </row>
    <row r="27" spans="1:12" s="14" customFormat="1" ht="20.399999999999999" customHeight="1" x14ac:dyDescent="0.25">
      <c r="A27" s="13"/>
      <c r="B27" s="930"/>
      <c r="C27" s="893"/>
      <c r="D27" s="502" t="s">
        <v>129</v>
      </c>
      <c r="E27" s="668">
        <v>6.1</v>
      </c>
      <c r="F27" s="503" t="s">
        <v>897</v>
      </c>
      <c r="G27" s="669">
        <v>2</v>
      </c>
      <c r="H27" s="375">
        <v>45304</v>
      </c>
      <c r="I27" s="505" t="s">
        <v>899</v>
      </c>
      <c r="J27" s="895"/>
      <c r="K27" s="606" t="s">
        <v>49</v>
      </c>
      <c r="L27" s="549"/>
    </row>
    <row r="28" spans="1:12" s="14" customFormat="1" ht="25.8" customHeight="1" x14ac:dyDescent="0.25">
      <c r="A28" s="13"/>
      <c r="B28" s="930"/>
      <c r="C28" s="891" t="s">
        <v>260</v>
      </c>
      <c r="D28" s="506" t="s">
        <v>61</v>
      </c>
      <c r="E28" s="507">
        <v>7.1</v>
      </c>
      <c r="F28" s="508" t="s">
        <v>93</v>
      </c>
      <c r="G28" s="509">
        <v>19</v>
      </c>
      <c r="H28" s="626">
        <v>45141</v>
      </c>
      <c r="I28" s="510" t="s">
        <v>94</v>
      </c>
      <c r="J28" s="296" t="s">
        <v>248</v>
      </c>
      <c r="K28" s="606" t="s">
        <v>75</v>
      </c>
      <c r="L28" s="550"/>
    </row>
    <row r="29" spans="1:12" s="14" customFormat="1" ht="25.8" customHeight="1" x14ac:dyDescent="0.25">
      <c r="A29" s="13"/>
      <c r="B29" s="930"/>
      <c r="C29" s="892"/>
      <c r="D29" s="497" t="s">
        <v>61</v>
      </c>
      <c r="E29" s="102" t="s">
        <v>866</v>
      </c>
      <c r="F29" s="103" t="s">
        <v>900</v>
      </c>
      <c r="G29" s="372">
        <v>2</v>
      </c>
      <c r="H29" s="373">
        <v>45342</v>
      </c>
      <c r="I29" s="498" t="s">
        <v>901</v>
      </c>
      <c r="J29" s="911" t="s">
        <v>1009</v>
      </c>
      <c r="K29" s="727" t="s">
        <v>950</v>
      </c>
      <c r="L29" s="550"/>
    </row>
    <row r="30" spans="1:12" s="14" customFormat="1" ht="25.8" customHeight="1" x14ac:dyDescent="0.25">
      <c r="A30" s="13"/>
      <c r="B30" s="930"/>
      <c r="C30" s="893"/>
      <c r="D30" s="779" t="s">
        <v>142</v>
      </c>
      <c r="E30" s="780"/>
      <c r="F30" s="781" t="s">
        <v>1145</v>
      </c>
      <c r="G30" s="782">
        <v>0</v>
      </c>
      <c r="H30" s="783">
        <v>45464</v>
      </c>
      <c r="I30" s="784" t="s">
        <v>1146</v>
      </c>
      <c r="J30" s="895"/>
      <c r="K30" s="727" t="s">
        <v>75</v>
      </c>
      <c r="L30" s="550"/>
    </row>
    <row r="31" spans="1:12" s="14" customFormat="1" ht="25.2" customHeight="1" x14ac:dyDescent="0.25">
      <c r="A31" s="13"/>
      <c r="B31" s="930"/>
      <c r="C31" s="923" t="s">
        <v>709</v>
      </c>
      <c r="D31" s="497" t="s">
        <v>61</v>
      </c>
      <c r="E31" s="701" t="s">
        <v>532</v>
      </c>
      <c r="F31" s="103" t="s">
        <v>243</v>
      </c>
      <c r="G31" s="633">
        <v>14</v>
      </c>
      <c r="H31" s="373">
        <v>45434</v>
      </c>
      <c r="I31" s="498" t="s">
        <v>920</v>
      </c>
      <c r="J31" s="911" t="s">
        <v>712</v>
      </c>
      <c r="K31" s="605" t="s">
        <v>75</v>
      </c>
      <c r="L31" s="276"/>
    </row>
    <row r="32" spans="1:12" s="14" customFormat="1" ht="24" customHeight="1" x14ac:dyDescent="0.25">
      <c r="A32" s="13"/>
      <c r="B32" s="898"/>
      <c r="C32" s="924"/>
      <c r="D32" s="502" t="s">
        <v>129</v>
      </c>
      <c r="E32" s="701" t="s">
        <v>532</v>
      </c>
      <c r="F32" s="503" t="s">
        <v>788</v>
      </c>
      <c r="G32" s="504">
        <v>9</v>
      </c>
      <c r="H32" s="375">
        <v>45083</v>
      </c>
      <c r="I32" s="505" t="s">
        <v>863</v>
      </c>
      <c r="J32" s="895"/>
      <c r="K32" s="592" t="s">
        <v>710</v>
      </c>
      <c r="L32" s="550"/>
    </row>
    <row r="33" spans="1:24" s="14" customFormat="1" ht="39.6" customHeight="1" x14ac:dyDescent="0.25">
      <c r="A33" s="13"/>
      <c r="B33" s="641" t="s">
        <v>789</v>
      </c>
      <c r="C33" s="524" t="s">
        <v>791</v>
      </c>
      <c r="D33" s="642" t="s">
        <v>61</v>
      </c>
      <c r="E33" s="107" t="s">
        <v>866</v>
      </c>
      <c r="F33" s="108" t="s">
        <v>755</v>
      </c>
      <c r="G33" s="105">
        <v>5</v>
      </c>
      <c r="H33" s="109">
        <v>45315</v>
      </c>
      <c r="I33" s="511" t="s">
        <v>909</v>
      </c>
      <c r="J33" s="296" t="s">
        <v>697</v>
      </c>
      <c r="K33" s="591" t="s">
        <v>75</v>
      </c>
      <c r="L33" s="550"/>
    </row>
    <row r="34" spans="1:24" s="14" customFormat="1" ht="32.4" customHeight="1" x14ac:dyDescent="0.25">
      <c r="A34" s="13"/>
      <c r="B34" s="897" t="s">
        <v>790</v>
      </c>
      <c r="C34" s="891" t="s">
        <v>790</v>
      </c>
      <c r="D34" s="497" t="s">
        <v>61</v>
      </c>
      <c r="E34" s="648" t="s">
        <v>866</v>
      </c>
      <c r="F34" s="103" t="s">
        <v>792</v>
      </c>
      <c r="G34" s="633">
        <v>3</v>
      </c>
      <c r="H34" s="373">
        <v>45222</v>
      </c>
      <c r="I34" s="498" t="s">
        <v>799</v>
      </c>
      <c r="J34" s="911" t="s">
        <v>793</v>
      </c>
      <c r="K34" s="590" t="s">
        <v>75</v>
      </c>
      <c r="L34" s="550"/>
    </row>
    <row r="35" spans="1:24" s="14" customFormat="1" ht="29.4" customHeight="1" x14ac:dyDescent="0.25">
      <c r="A35" s="13"/>
      <c r="B35" s="898"/>
      <c r="C35" s="893"/>
      <c r="D35" s="502" t="s">
        <v>129</v>
      </c>
      <c r="E35" s="634"/>
      <c r="F35" s="503"/>
      <c r="G35" s="504">
        <v>2</v>
      </c>
      <c r="H35" s="375">
        <v>44855</v>
      </c>
      <c r="I35" s="505" t="s">
        <v>813</v>
      </c>
      <c r="J35" s="895"/>
      <c r="K35" s="592" t="s">
        <v>50</v>
      </c>
      <c r="L35" s="550"/>
    </row>
    <row r="36" spans="1:24" s="14" customFormat="1" ht="21" customHeight="1" x14ac:dyDescent="0.25">
      <c r="A36" s="13"/>
      <c r="B36" s="902" t="s">
        <v>704</v>
      </c>
      <c r="C36" s="900" t="s">
        <v>214</v>
      </c>
      <c r="D36" s="635" t="s">
        <v>61</v>
      </c>
      <c r="E36" s="636" t="s">
        <v>256</v>
      </c>
      <c r="F36" s="637" t="s">
        <v>215</v>
      </c>
      <c r="G36" s="638">
        <v>22</v>
      </c>
      <c r="H36" s="639">
        <v>45174</v>
      </c>
      <c r="I36" s="640" t="s">
        <v>253</v>
      </c>
      <c r="J36" s="908" t="s">
        <v>762</v>
      </c>
      <c r="K36" s="607" t="s">
        <v>75</v>
      </c>
      <c r="L36" s="549"/>
    </row>
    <row r="37" spans="1:24" s="14" customFormat="1" ht="21" customHeight="1" x14ac:dyDescent="0.25">
      <c r="A37" s="13"/>
      <c r="B37" s="903"/>
      <c r="C37" s="900"/>
      <c r="D37" s="514" t="s">
        <v>154</v>
      </c>
      <c r="E37" s="277" t="s">
        <v>256</v>
      </c>
      <c r="F37" s="114" t="s">
        <v>756</v>
      </c>
      <c r="G37" s="115">
        <v>12</v>
      </c>
      <c r="H37" s="116">
        <v>45301</v>
      </c>
      <c r="I37" s="515" t="s">
        <v>249</v>
      </c>
      <c r="J37" s="910"/>
      <c r="K37" s="593" t="s">
        <v>75</v>
      </c>
      <c r="L37" s="549"/>
    </row>
    <row r="38" spans="1:24" s="14" customFormat="1" ht="15.75" customHeight="1" x14ac:dyDescent="0.25">
      <c r="A38" s="13"/>
      <c r="B38" s="903"/>
      <c r="C38" s="900"/>
      <c r="D38" s="514" t="s">
        <v>154</v>
      </c>
      <c r="E38" s="277" t="s">
        <v>256</v>
      </c>
      <c r="F38" s="114" t="s">
        <v>259</v>
      </c>
      <c r="G38" s="115">
        <v>8</v>
      </c>
      <c r="H38" s="116">
        <v>45222</v>
      </c>
      <c r="I38" s="515" t="s">
        <v>258</v>
      </c>
      <c r="J38" s="910" t="s">
        <v>800</v>
      </c>
      <c r="K38" s="593" t="s">
        <v>75</v>
      </c>
      <c r="L38" s="549"/>
    </row>
    <row r="39" spans="1:24" s="14" customFormat="1" ht="22.5" customHeight="1" x14ac:dyDescent="0.25">
      <c r="A39" s="13"/>
      <c r="B39" s="903"/>
      <c r="C39" s="900"/>
      <c r="D39" s="301" t="s">
        <v>129</v>
      </c>
      <c r="E39" s="277" t="s">
        <v>256</v>
      </c>
      <c r="F39" s="117" t="s">
        <v>254</v>
      </c>
      <c r="G39" s="115">
        <v>5</v>
      </c>
      <c r="H39" s="116">
        <v>44844</v>
      </c>
      <c r="I39" s="302" t="s">
        <v>902</v>
      </c>
      <c r="J39" s="910"/>
      <c r="K39" s="593" t="s">
        <v>75</v>
      </c>
      <c r="L39" s="551"/>
    </row>
    <row r="40" spans="1:24" s="14" customFormat="1" ht="21" customHeight="1" x14ac:dyDescent="0.25">
      <c r="A40" s="13"/>
      <c r="B40" s="903"/>
      <c r="C40" s="900"/>
      <c r="D40" s="301" t="s">
        <v>142</v>
      </c>
      <c r="E40" s="277" t="s">
        <v>256</v>
      </c>
      <c r="F40" s="117" t="s">
        <v>255</v>
      </c>
      <c r="G40" s="115">
        <v>4</v>
      </c>
      <c r="H40" s="116">
        <v>44844</v>
      </c>
      <c r="I40" s="302" t="s">
        <v>213</v>
      </c>
      <c r="J40" s="910"/>
      <c r="K40" s="593" t="s">
        <v>75</v>
      </c>
      <c r="L40" s="549"/>
    </row>
    <row r="41" spans="1:24" s="14" customFormat="1" ht="15.75" customHeight="1" x14ac:dyDescent="0.25">
      <c r="A41" s="13"/>
      <c r="B41" s="903"/>
      <c r="C41" s="900"/>
      <c r="D41" s="301" t="s">
        <v>142</v>
      </c>
      <c r="E41" s="277" t="s">
        <v>256</v>
      </c>
      <c r="F41" s="117" t="s">
        <v>667</v>
      </c>
      <c r="G41" s="115">
        <v>2</v>
      </c>
      <c r="H41" s="116">
        <v>43782</v>
      </c>
      <c r="I41" s="302" t="s">
        <v>578</v>
      </c>
      <c r="J41" s="910"/>
      <c r="K41" s="593" t="s">
        <v>75</v>
      </c>
      <c r="L41" s="551"/>
    </row>
    <row r="42" spans="1:24" s="14" customFormat="1" ht="21" customHeight="1" x14ac:dyDescent="0.25">
      <c r="A42" s="13"/>
      <c r="B42" s="903"/>
      <c r="C42" s="900"/>
      <c r="D42" s="665" t="s">
        <v>154</v>
      </c>
      <c r="E42" s="663">
        <v>7.2</v>
      </c>
      <c r="F42" s="732" t="s">
        <v>241</v>
      </c>
      <c r="G42" s="733">
        <v>7</v>
      </c>
      <c r="H42" s="794">
        <v>45393</v>
      </c>
      <c r="I42" s="734" t="s">
        <v>242</v>
      </c>
      <c r="J42" s="805" t="s">
        <v>762</v>
      </c>
      <c r="K42" s="608" t="s">
        <v>75</v>
      </c>
      <c r="L42" s="551"/>
    </row>
    <row r="43" spans="1:24" s="14" customFormat="1" ht="20.399999999999999" customHeight="1" x14ac:dyDescent="0.25">
      <c r="A43" s="13"/>
      <c r="B43" s="903"/>
      <c r="C43" s="900"/>
      <c r="D43" s="297" t="s">
        <v>61</v>
      </c>
      <c r="E43" s="298">
        <v>7.2</v>
      </c>
      <c r="F43" s="299" t="s">
        <v>76</v>
      </c>
      <c r="G43" s="376">
        <v>21</v>
      </c>
      <c r="H43" s="799">
        <v>45202</v>
      </c>
      <c r="I43" s="300" t="s">
        <v>62</v>
      </c>
      <c r="J43" s="908" t="s">
        <v>800</v>
      </c>
      <c r="K43" s="647" t="s">
        <v>75</v>
      </c>
      <c r="L43" s="551"/>
    </row>
    <row r="44" spans="1:24" s="14" customFormat="1" ht="20.399999999999999" customHeight="1" x14ac:dyDescent="0.25">
      <c r="A44" s="13"/>
      <c r="B44" s="903"/>
      <c r="C44" s="731"/>
      <c r="D44" s="303" t="s">
        <v>129</v>
      </c>
      <c r="E44" s="304">
        <v>7.2</v>
      </c>
      <c r="F44" s="305" t="s">
        <v>903</v>
      </c>
      <c r="G44" s="378">
        <v>1</v>
      </c>
      <c r="H44" s="379">
        <v>45331</v>
      </c>
      <c r="I44" s="735" t="s">
        <v>904</v>
      </c>
      <c r="J44" s="909"/>
      <c r="K44" s="647" t="s">
        <v>49</v>
      </c>
      <c r="L44" s="551"/>
    </row>
    <row r="45" spans="1:24" s="100" customFormat="1" ht="22.2" customHeight="1" x14ac:dyDescent="0.25">
      <c r="A45" s="99"/>
      <c r="B45" s="903"/>
      <c r="C45" s="899" t="s">
        <v>608</v>
      </c>
      <c r="D45" s="297" t="s">
        <v>61</v>
      </c>
      <c r="E45" s="298" t="s">
        <v>256</v>
      </c>
      <c r="F45" s="299" t="s">
        <v>784</v>
      </c>
      <c r="G45" s="376">
        <v>7</v>
      </c>
      <c r="H45" s="377">
        <v>45415</v>
      </c>
      <c r="I45" s="300" t="s">
        <v>783</v>
      </c>
      <c r="J45" s="445" t="s">
        <v>542</v>
      </c>
      <c r="K45" s="610" t="s">
        <v>75</v>
      </c>
      <c r="L45" s="657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s="100" customFormat="1" ht="22.2" customHeight="1" x14ac:dyDescent="0.25">
      <c r="A46" s="99"/>
      <c r="B46" s="903"/>
      <c r="C46" s="900"/>
      <c r="D46" s="514" t="s">
        <v>154</v>
      </c>
      <c r="E46" s="277">
        <v>8.1</v>
      </c>
      <c r="F46" s="114" t="s">
        <v>549</v>
      </c>
      <c r="G46" s="115">
        <v>8</v>
      </c>
      <c r="H46" s="116">
        <v>45049</v>
      </c>
      <c r="I46" s="515" t="s">
        <v>686</v>
      </c>
      <c r="J46" s="908" t="s">
        <v>542</v>
      </c>
      <c r="K46" s="607" t="s">
        <v>75</v>
      </c>
      <c r="L46" s="551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s="100" customFormat="1" ht="39" customHeight="1" x14ac:dyDescent="0.25">
      <c r="A47" s="99"/>
      <c r="B47" s="903"/>
      <c r="C47" s="901"/>
      <c r="D47" s="303" t="s">
        <v>154</v>
      </c>
      <c r="E47" s="663">
        <v>8.1</v>
      </c>
      <c r="F47" s="447" t="s">
        <v>801</v>
      </c>
      <c r="G47" s="448">
        <v>7</v>
      </c>
      <c r="H47" s="1106">
        <v>45015</v>
      </c>
      <c r="I47" s="449" t="s">
        <v>1121</v>
      </c>
      <c r="J47" s="909"/>
      <c r="K47" s="608" t="s">
        <v>75</v>
      </c>
      <c r="L47" s="551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s="100" customFormat="1" ht="39" customHeight="1" x14ac:dyDescent="0.25">
      <c r="A48" s="99"/>
      <c r="B48" s="903"/>
      <c r="C48" s="745" t="s">
        <v>513</v>
      </c>
      <c r="D48" s="665" t="s">
        <v>61</v>
      </c>
      <c r="E48" s="298">
        <v>8.1999999999999993</v>
      </c>
      <c r="F48" s="299" t="s">
        <v>836</v>
      </c>
      <c r="G48" s="376">
        <v>6</v>
      </c>
      <c r="H48" s="377">
        <v>45303</v>
      </c>
      <c r="I48" s="300" t="s">
        <v>946</v>
      </c>
      <c r="J48" s="744" t="s">
        <v>452</v>
      </c>
      <c r="K48" s="664" t="s">
        <v>75</v>
      </c>
      <c r="L48" s="551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12" s="14" customFormat="1" ht="31.8" customHeight="1" x14ac:dyDescent="0.25">
      <c r="A49" s="13"/>
      <c r="B49" s="904"/>
      <c r="C49" s="483" t="s">
        <v>700</v>
      </c>
      <c r="D49" s="516" t="s">
        <v>61</v>
      </c>
      <c r="E49" s="517" t="s">
        <v>866</v>
      </c>
      <c r="F49" s="518" t="s">
        <v>837</v>
      </c>
      <c r="G49" s="519">
        <v>4</v>
      </c>
      <c r="H49" s="823">
        <v>45309</v>
      </c>
      <c r="I49" s="520" t="s">
        <v>838</v>
      </c>
      <c r="J49" s="468" t="s">
        <v>701</v>
      </c>
      <c r="K49" s="609" t="s">
        <v>75</v>
      </c>
      <c r="L49" s="276"/>
    </row>
    <row r="50" spans="1:12" s="14" customFormat="1" ht="25.8" customHeight="1" x14ac:dyDescent="0.25">
      <c r="A50" s="13"/>
      <c r="B50" s="896" t="s">
        <v>546</v>
      </c>
      <c r="C50" s="925" t="s">
        <v>546</v>
      </c>
      <c r="D50" s="306" t="s">
        <v>61</v>
      </c>
      <c r="E50" s="282">
        <v>8.1</v>
      </c>
      <c r="F50" s="283" t="s">
        <v>169</v>
      </c>
      <c r="G50" s="380">
        <v>18</v>
      </c>
      <c r="H50" s="381">
        <v>45335</v>
      </c>
      <c r="I50" s="307" t="s">
        <v>749</v>
      </c>
      <c r="J50" s="918" t="s">
        <v>956</v>
      </c>
      <c r="K50" s="611" t="s">
        <v>75</v>
      </c>
      <c r="L50" s="549"/>
    </row>
    <row r="51" spans="1:12" s="14" customFormat="1" ht="23.4" customHeight="1" x14ac:dyDescent="0.25">
      <c r="A51" s="13"/>
      <c r="B51" s="869"/>
      <c r="C51" s="926"/>
      <c r="D51" s="311" t="s">
        <v>129</v>
      </c>
      <c r="E51" s="705">
        <v>8.1</v>
      </c>
      <c r="F51" s="124" t="s">
        <v>145</v>
      </c>
      <c r="G51" s="125">
        <v>14</v>
      </c>
      <c r="H51" s="126">
        <v>44970</v>
      </c>
      <c r="I51" s="312" t="s">
        <v>547</v>
      </c>
      <c r="J51" s="919"/>
      <c r="K51" s="594" t="s">
        <v>50</v>
      </c>
      <c r="L51" s="549"/>
    </row>
    <row r="52" spans="1:12" s="14" customFormat="1" ht="27" customHeight="1" x14ac:dyDescent="0.25">
      <c r="A52" s="13"/>
      <c r="B52" s="869"/>
      <c r="C52" s="926"/>
      <c r="D52" s="311" t="s">
        <v>129</v>
      </c>
      <c r="E52" s="705">
        <v>8.1</v>
      </c>
      <c r="F52" s="124" t="s">
        <v>149</v>
      </c>
      <c r="G52" s="125">
        <v>9</v>
      </c>
      <c r="H52" s="126">
        <v>44980</v>
      </c>
      <c r="I52" s="312" t="s">
        <v>147</v>
      </c>
      <c r="J52" s="919"/>
      <c r="K52" s="594" t="s">
        <v>49</v>
      </c>
      <c r="L52" s="549"/>
    </row>
    <row r="53" spans="1:12" s="14" customFormat="1" ht="15" customHeight="1" x14ac:dyDescent="0.25">
      <c r="A53" s="13"/>
      <c r="B53" s="869"/>
      <c r="C53" s="926"/>
      <c r="D53" s="311" t="s">
        <v>129</v>
      </c>
      <c r="E53" s="705">
        <v>8.1</v>
      </c>
      <c r="F53" s="124" t="s">
        <v>151</v>
      </c>
      <c r="G53" s="125">
        <v>13</v>
      </c>
      <c r="H53" s="126">
        <v>44621</v>
      </c>
      <c r="I53" s="312" t="s">
        <v>240</v>
      </c>
      <c r="J53" s="919"/>
      <c r="K53" s="594" t="s">
        <v>146</v>
      </c>
      <c r="L53" s="551"/>
    </row>
    <row r="54" spans="1:12" s="14" customFormat="1" ht="26.4" customHeight="1" x14ac:dyDescent="0.25">
      <c r="A54" s="13"/>
      <c r="B54" s="869"/>
      <c r="C54" s="926"/>
      <c r="D54" s="311" t="s">
        <v>129</v>
      </c>
      <c r="E54" s="705">
        <v>8.1</v>
      </c>
      <c r="F54" s="124" t="s">
        <v>150</v>
      </c>
      <c r="G54" s="125">
        <v>10</v>
      </c>
      <c r="H54" s="126">
        <v>45335</v>
      </c>
      <c r="I54" s="312" t="s">
        <v>148</v>
      </c>
      <c r="J54" s="920"/>
      <c r="K54" s="594" t="s">
        <v>49</v>
      </c>
      <c r="L54" s="549"/>
    </row>
    <row r="55" spans="1:12" s="1" customFormat="1" ht="24.6" customHeight="1" x14ac:dyDescent="0.25">
      <c r="A55" s="5"/>
      <c r="B55" s="869"/>
      <c r="C55" s="926"/>
      <c r="D55" s="313" t="s">
        <v>61</v>
      </c>
      <c r="E55" s="667" t="s">
        <v>720</v>
      </c>
      <c r="F55" s="120" t="s">
        <v>233</v>
      </c>
      <c r="G55" s="121">
        <v>12</v>
      </c>
      <c r="H55" s="381">
        <v>45447</v>
      </c>
      <c r="I55" s="314" t="s">
        <v>232</v>
      </c>
      <c r="J55" s="905" t="s">
        <v>762</v>
      </c>
      <c r="K55" s="594" t="s">
        <v>75</v>
      </c>
      <c r="L55" s="549"/>
    </row>
    <row r="56" spans="1:12" s="1" customFormat="1" ht="26.25" customHeight="1" x14ac:dyDescent="0.25">
      <c r="A56" s="5"/>
      <c r="B56" s="869"/>
      <c r="C56" s="926"/>
      <c r="D56" s="311" t="s">
        <v>129</v>
      </c>
      <c r="E56" s="705" t="s">
        <v>720</v>
      </c>
      <c r="F56" s="124" t="s">
        <v>234</v>
      </c>
      <c r="G56" s="125">
        <v>7</v>
      </c>
      <c r="H56" s="122">
        <v>43817</v>
      </c>
      <c r="I56" s="312" t="s">
        <v>238</v>
      </c>
      <c r="J56" s="906"/>
      <c r="K56" s="594" t="s">
        <v>49</v>
      </c>
      <c r="L56" s="549"/>
    </row>
    <row r="57" spans="1:12" s="1" customFormat="1" ht="16.5" customHeight="1" x14ac:dyDescent="0.25">
      <c r="A57" s="5"/>
      <c r="B57" s="869"/>
      <c r="C57" s="926"/>
      <c r="D57" s="311" t="s">
        <v>129</v>
      </c>
      <c r="E57" s="705" t="s">
        <v>720</v>
      </c>
      <c r="F57" s="124" t="s">
        <v>235</v>
      </c>
      <c r="G57" s="125">
        <v>5</v>
      </c>
      <c r="H57" s="122">
        <v>43817</v>
      </c>
      <c r="I57" s="312" t="s">
        <v>114</v>
      </c>
      <c r="J57" s="906"/>
      <c r="K57" s="594" t="s">
        <v>49</v>
      </c>
      <c r="L57" s="549"/>
    </row>
    <row r="58" spans="1:12" s="1" customFormat="1" ht="17.25" customHeight="1" x14ac:dyDescent="0.25">
      <c r="A58" s="5"/>
      <c r="B58" s="869"/>
      <c r="C58" s="926"/>
      <c r="D58" s="311" t="s">
        <v>129</v>
      </c>
      <c r="E58" s="705" t="s">
        <v>720</v>
      </c>
      <c r="F58" s="124" t="s">
        <v>236</v>
      </c>
      <c r="G58" s="125">
        <v>6</v>
      </c>
      <c r="H58" s="122">
        <v>43817</v>
      </c>
      <c r="I58" s="312" t="s">
        <v>65</v>
      </c>
      <c r="J58" s="906"/>
      <c r="K58" s="594" t="s">
        <v>50</v>
      </c>
      <c r="L58" s="551"/>
    </row>
    <row r="59" spans="1:12" s="1" customFormat="1" ht="17.25" customHeight="1" x14ac:dyDescent="0.25">
      <c r="A59" s="5"/>
      <c r="B59" s="869"/>
      <c r="C59" s="926"/>
      <c r="D59" s="311" t="s">
        <v>129</v>
      </c>
      <c r="E59" s="705" t="s">
        <v>720</v>
      </c>
      <c r="F59" s="124" t="s">
        <v>237</v>
      </c>
      <c r="G59" s="125">
        <v>5</v>
      </c>
      <c r="H59" s="122">
        <v>43817</v>
      </c>
      <c r="I59" s="312" t="s">
        <v>66</v>
      </c>
      <c r="J59" s="906"/>
      <c r="K59" s="594" t="s">
        <v>49</v>
      </c>
      <c r="L59" s="551"/>
    </row>
    <row r="60" spans="1:12" s="1" customFormat="1" ht="20.399999999999999" customHeight="1" x14ac:dyDescent="0.25">
      <c r="A60" s="5"/>
      <c r="B60" s="869"/>
      <c r="C60" s="926"/>
      <c r="D60" s="313" t="s">
        <v>61</v>
      </c>
      <c r="E60" s="702">
        <v>8.1999999999999993</v>
      </c>
      <c r="F60" s="120" t="s">
        <v>551</v>
      </c>
      <c r="G60" s="121">
        <v>18</v>
      </c>
      <c r="H60" s="122">
        <v>45317</v>
      </c>
      <c r="I60" s="314" t="s">
        <v>552</v>
      </c>
      <c r="J60" s="906"/>
      <c r="K60" s="594" t="s">
        <v>75</v>
      </c>
      <c r="L60" s="551"/>
    </row>
    <row r="61" spans="1:12" s="1" customFormat="1" ht="19.5" customHeight="1" x14ac:dyDescent="0.25">
      <c r="A61" s="5"/>
      <c r="B61" s="869"/>
      <c r="C61" s="926"/>
      <c r="D61" s="313" t="s">
        <v>61</v>
      </c>
      <c r="E61" s="702">
        <v>8.1999999999999993</v>
      </c>
      <c r="F61" s="120" t="s">
        <v>773</v>
      </c>
      <c r="G61" s="121">
        <v>3</v>
      </c>
      <c r="H61" s="122">
        <v>45223</v>
      </c>
      <c r="I61" s="314" t="s">
        <v>550</v>
      </c>
      <c r="J61" s="907"/>
      <c r="K61" s="612" t="s">
        <v>75</v>
      </c>
      <c r="L61" s="551"/>
    </row>
    <row r="62" spans="1:12" s="1" customFormat="1" ht="35.4" customHeight="1" x14ac:dyDescent="0.25">
      <c r="A62" s="5"/>
      <c r="B62" s="869"/>
      <c r="C62" s="706"/>
      <c r="D62" s="707" t="s">
        <v>61</v>
      </c>
      <c r="E62" s="708" t="s">
        <v>870</v>
      </c>
      <c r="F62" s="709" t="s">
        <v>871</v>
      </c>
      <c r="G62" s="710">
        <v>2</v>
      </c>
      <c r="H62" s="711">
        <v>45259</v>
      </c>
      <c r="I62" s="712" t="s">
        <v>874</v>
      </c>
      <c r="J62" s="866" t="s">
        <v>875</v>
      </c>
      <c r="K62" s="594" t="s">
        <v>75</v>
      </c>
      <c r="L62" s="551"/>
    </row>
    <row r="63" spans="1:12" s="1" customFormat="1" ht="19.5" customHeight="1" x14ac:dyDescent="0.25">
      <c r="A63" s="5"/>
      <c r="B63" s="869"/>
      <c r="C63" s="706"/>
      <c r="D63" s="714" t="s">
        <v>129</v>
      </c>
      <c r="E63" s="708" t="s">
        <v>870</v>
      </c>
      <c r="F63" s="715" t="s">
        <v>872</v>
      </c>
      <c r="G63" s="710">
        <v>0</v>
      </c>
      <c r="H63" s="711">
        <v>44489</v>
      </c>
      <c r="I63" s="716" t="s">
        <v>877</v>
      </c>
      <c r="J63" s="867"/>
      <c r="K63" s="713" t="s">
        <v>50</v>
      </c>
      <c r="L63" s="551"/>
    </row>
    <row r="64" spans="1:12" s="1" customFormat="1" ht="19.5" customHeight="1" x14ac:dyDescent="0.25">
      <c r="A64" s="5"/>
      <c r="B64" s="869"/>
      <c r="C64" s="706"/>
      <c r="D64" s="714" t="s">
        <v>129</v>
      </c>
      <c r="E64" s="708" t="s">
        <v>870</v>
      </c>
      <c r="F64" s="715" t="s">
        <v>873</v>
      </c>
      <c r="G64" s="710">
        <v>0</v>
      </c>
      <c r="H64" s="711">
        <v>44489</v>
      </c>
      <c r="I64" s="716" t="s">
        <v>876</v>
      </c>
      <c r="J64" s="868"/>
      <c r="K64" s="713" t="s">
        <v>50</v>
      </c>
      <c r="L64" s="551"/>
    </row>
    <row r="65" spans="1:12" s="14" customFormat="1" ht="33" customHeight="1" x14ac:dyDescent="0.25">
      <c r="A65" s="13"/>
      <c r="B65" s="869"/>
      <c r="C65" s="957" t="s">
        <v>548</v>
      </c>
      <c r="D65" s="306" t="s">
        <v>61</v>
      </c>
      <c r="E65" s="282" t="s">
        <v>256</v>
      </c>
      <c r="F65" s="283" t="s">
        <v>204</v>
      </c>
      <c r="G65" s="380">
        <v>7</v>
      </c>
      <c r="H65" s="381">
        <v>45300</v>
      </c>
      <c r="I65" s="307" t="s">
        <v>536</v>
      </c>
      <c r="J65" s="866" t="s">
        <v>832</v>
      </c>
      <c r="K65" s="611" t="s">
        <v>75</v>
      </c>
      <c r="L65" s="549"/>
    </row>
    <row r="66" spans="1:12" s="14" customFormat="1" ht="18" customHeight="1" x14ac:dyDescent="0.25">
      <c r="A66" s="13"/>
      <c r="B66" s="869"/>
      <c r="C66" s="958"/>
      <c r="D66" s="311" t="s">
        <v>129</v>
      </c>
      <c r="E66" s="282" t="s">
        <v>256</v>
      </c>
      <c r="F66" s="124" t="s">
        <v>205</v>
      </c>
      <c r="G66" s="121">
        <v>8</v>
      </c>
      <c r="H66" s="122">
        <v>44810</v>
      </c>
      <c r="I66" s="312" t="s">
        <v>77</v>
      </c>
      <c r="J66" s="867"/>
      <c r="K66" s="594" t="s">
        <v>49</v>
      </c>
      <c r="L66" s="1"/>
    </row>
    <row r="67" spans="1:12" s="14" customFormat="1" ht="17.25" customHeight="1" x14ac:dyDescent="0.25">
      <c r="A67" s="13"/>
      <c r="B67" s="869"/>
      <c r="C67" s="958"/>
      <c r="D67" s="311" t="s">
        <v>129</v>
      </c>
      <c r="E67" s="282" t="s">
        <v>256</v>
      </c>
      <c r="F67" s="124" t="s">
        <v>206</v>
      </c>
      <c r="G67" s="121">
        <v>4</v>
      </c>
      <c r="H67" s="122">
        <v>44810</v>
      </c>
      <c r="I67" s="312" t="s">
        <v>940</v>
      </c>
      <c r="J67" s="867"/>
      <c r="K67" s="594" t="s">
        <v>50</v>
      </c>
      <c r="L67" s="1"/>
    </row>
    <row r="68" spans="1:12" s="14" customFormat="1" ht="26.4" customHeight="1" x14ac:dyDescent="0.25">
      <c r="A68" s="13"/>
      <c r="B68" s="869"/>
      <c r="C68" s="958"/>
      <c r="D68" s="311" t="s">
        <v>129</v>
      </c>
      <c r="E68" s="282" t="s">
        <v>256</v>
      </c>
      <c r="F68" s="124" t="s">
        <v>207</v>
      </c>
      <c r="G68" s="125">
        <v>5</v>
      </c>
      <c r="H68" s="122">
        <v>44810</v>
      </c>
      <c r="I68" s="312" t="s">
        <v>56</v>
      </c>
      <c r="J68" s="867"/>
      <c r="K68" s="594" t="s">
        <v>50</v>
      </c>
      <c r="L68" s="1"/>
    </row>
    <row r="69" spans="1:12" s="14" customFormat="1" ht="22.2" customHeight="1" x14ac:dyDescent="0.25">
      <c r="A69" s="13"/>
      <c r="B69" s="869"/>
      <c r="C69" s="958"/>
      <c r="D69" s="308" t="s">
        <v>129</v>
      </c>
      <c r="E69" s="282" t="s">
        <v>256</v>
      </c>
      <c r="F69" s="309" t="s">
        <v>208</v>
      </c>
      <c r="G69" s="315">
        <v>2</v>
      </c>
      <c r="H69" s="316">
        <v>43686</v>
      </c>
      <c r="I69" s="310" t="s">
        <v>537</v>
      </c>
      <c r="J69" s="868"/>
      <c r="K69" s="594" t="s">
        <v>75</v>
      </c>
      <c r="L69" s="549"/>
    </row>
    <row r="70" spans="1:12" s="14" customFormat="1" ht="17.25" customHeight="1" x14ac:dyDescent="0.25">
      <c r="A70" s="13"/>
      <c r="B70" s="869"/>
      <c r="C70" s="958"/>
      <c r="D70" s="306" t="s">
        <v>61</v>
      </c>
      <c r="E70" s="282" t="s">
        <v>589</v>
      </c>
      <c r="F70" s="283" t="s">
        <v>588</v>
      </c>
      <c r="G70" s="644">
        <v>11</v>
      </c>
      <c r="H70" s="381">
        <v>45243</v>
      </c>
      <c r="I70" s="307" t="s">
        <v>673</v>
      </c>
      <c r="J70" s="866" t="s">
        <v>976</v>
      </c>
      <c r="K70" s="594" t="s">
        <v>49</v>
      </c>
      <c r="L70" s="549"/>
    </row>
    <row r="71" spans="1:12" s="14" customFormat="1" ht="23.25" customHeight="1" x14ac:dyDescent="0.25">
      <c r="A71" s="13"/>
      <c r="B71" s="869"/>
      <c r="C71" s="958"/>
      <c r="D71" s="311" t="s">
        <v>129</v>
      </c>
      <c r="E71" s="739" t="s">
        <v>589</v>
      </c>
      <c r="F71" s="124" t="s">
        <v>595</v>
      </c>
      <c r="G71" s="125">
        <v>2</v>
      </c>
      <c r="H71" s="122">
        <v>44603</v>
      </c>
      <c r="I71" s="312" t="s">
        <v>717</v>
      </c>
      <c r="J71" s="867"/>
      <c r="K71" s="594" t="s">
        <v>49</v>
      </c>
      <c r="L71" s="549"/>
    </row>
    <row r="72" spans="1:12" s="14" customFormat="1" ht="18.75" customHeight="1" x14ac:dyDescent="0.25">
      <c r="A72" s="13"/>
      <c r="B72" s="869"/>
      <c r="C72" s="958"/>
      <c r="D72" s="311" t="s">
        <v>129</v>
      </c>
      <c r="E72" s="739" t="s">
        <v>589</v>
      </c>
      <c r="F72" s="124" t="s">
        <v>596</v>
      </c>
      <c r="G72" s="125">
        <v>2</v>
      </c>
      <c r="H72" s="122">
        <v>44603</v>
      </c>
      <c r="I72" s="312" t="s">
        <v>597</v>
      </c>
      <c r="J72" s="867"/>
      <c r="K72" s="594" t="s">
        <v>50</v>
      </c>
      <c r="L72" s="549"/>
    </row>
    <row r="73" spans="1:12" s="14" customFormat="1" ht="15.75" customHeight="1" x14ac:dyDescent="0.25">
      <c r="A73" s="13"/>
      <c r="B73" s="869"/>
      <c r="C73" s="958"/>
      <c r="D73" s="311" t="s">
        <v>129</v>
      </c>
      <c r="E73" s="739" t="s">
        <v>589</v>
      </c>
      <c r="F73" s="124" t="s">
        <v>598</v>
      </c>
      <c r="G73" s="125">
        <v>2</v>
      </c>
      <c r="H73" s="122">
        <v>44603</v>
      </c>
      <c r="I73" s="312" t="s">
        <v>599</v>
      </c>
      <c r="J73" s="867"/>
      <c r="K73" s="594" t="s">
        <v>50</v>
      </c>
      <c r="L73" s="549"/>
    </row>
    <row r="74" spans="1:12" s="14" customFormat="1" ht="24.75" customHeight="1" x14ac:dyDescent="0.25">
      <c r="A74" s="13"/>
      <c r="B74" s="869"/>
      <c r="C74" s="958"/>
      <c r="D74" s="311" t="s">
        <v>129</v>
      </c>
      <c r="E74" s="739" t="s">
        <v>589</v>
      </c>
      <c r="F74" s="124" t="s">
        <v>600</v>
      </c>
      <c r="G74" s="125">
        <v>2</v>
      </c>
      <c r="H74" s="122">
        <v>44603</v>
      </c>
      <c r="I74" s="312" t="s">
        <v>601</v>
      </c>
      <c r="J74" s="867"/>
      <c r="K74" s="594" t="s">
        <v>50</v>
      </c>
      <c r="L74" s="549"/>
    </row>
    <row r="75" spans="1:12" s="14" customFormat="1" ht="18" customHeight="1" x14ac:dyDescent="0.25">
      <c r="A75" s="13"/>
      <c r="B75" s="869"/>
      <c r="C75" s="958"/>
      <c r="D75" s="311" t="s">
        <v>129</v>
      </c>
      <c r="E75" s="739" t="s">
        <v>589</v>
      </c>
      <c r="F75" s="124" t="s">
        <v>602</v>
      </c>
      <c r="G75" s="125">
        <v>2</v>
      </c>
      <c r="H75" s="122">
        <v>44603</v>
      </c>
      <c r="I75" s="312" t="s">
        <v>910</v>
      </c>
      <c r="J75" s="867"/>
      <c r="K75" s="594" t="s">
        <v>50</v>
      </c>
      <c r="L75" s="549"/>
    </row>
    <row r="76" spans="1:12" s="14" customFormat="1" ht="21" customHeight="1" x14ac:dyDescent="0.25">
      <c r="A76" s="13"/>
      <c r="B76" s="869"/>
      <c r="C76" s="958"/>
      <c r="D76" s="311" t="s">
        <v>129</v>
      </c>
      <c r="E76" s="739" t="s">
        <v>589</v>
      </c>
      <c r="F76" s="124" t="s">
        <v>603</v>
      </c>
      <c r="G76" s="125">
        <v>0</v>
      </c>
      <c r="H76" s="122">
        <v>44603</v>
      </c>
      <c r="I76" s="312" t="s">
        <v>911</v>
      </c>
      <c r="J76" s="867"/>
      <c r="K76" s="594" t="s">
        <v>49</v>
      </c>
      <c r="L76" s="549"/>
    </row>
    <row r="77" spans="1:12" s="14" customFormat="1" ht="18.600000000000001" customHeight="1" x14ac:dyDescent="0.25">
      <c r="A77" s="13"/>
      <c r="B77" s="869"/>
      <c r="C77" s="958"/>
      <c r="D77" s="311" t="s">
        <v>129</v>
      </c>
      <c r="E77" s="739" t="s">
        <v>589</v>
      </c>
      <c r="F77" s="124" t="s">
        <v>590</v>
      </c>
      <c r="G77" s="125">
        <v>2</v>
      </c>
      <c r="H77" s="122">
        <v>44603</v>
      </c>
      <c r="I77" s="312" t="s">
        <v>591</v>
      </c>
      <c r="J77" s="867"/>
      <c r="K77" s="594" t="s">
        <v>75</v>
      </c>
      <c r="L77" s="549"/>
    </row>
    <row r="78" spans="1:12" s="14" customFormat="1" ht="18" customHeight="1" x14ac:dyDescent="0.25">
      <c r="A78" s="13"/>
      <c r="B78" s="869"/>
      <c r="C78" s="958"/>
      <c r="D78" s="311" t="s">
        <v>129</v>
      </c>
      <c r="E78" s="730" t="s">
        <v>589</v>
      </c>
      <c r="F78" s="124" t="s">
        <v>604</v>
      </c>
      <c r="G78" s="125">
        <v>2</v>
      </c>
      <c r="H78" s="122">
        <v>44575</v>
      </c>
      <c r="I78" s="312" t="s">
        <v>605</v>
      </c>
      <c r="J78" s="867"/>
      <c r="K78" s="612" t="s">
        <v>50</v>
      </c>
      <c r="L78" s="549"/>
    </row>
    <row r="79" spans="1:12" s="14" customFormat="1" ht="18" customHeight="1" x14ac:dyDescent="0.25">
      <c r="A79" s="13"/>
      <c r="B79" s="869"/>
      <c r="C79" s="958"/>
      <c r="D79" s="311" t="s">
        <v>129</v>
      </c>
      <c r="E79" s="730" t="s">
        <v>589</v>
      </c>
      <c r="F79" s="124" t="s">
        <v>606</v>
      </c>
      <c r="G79" s="125">
        <v>2</v>
      </c>
      <c r="H79" s="122">
        <v>44575</v>
      </c>
      <c r="I79" s="312" t="s">
        <v>607</v>
      </c>
      <c r="J79" s="867"/>
      <c r="K79" s="611" t="s">
        <v>75</v>
      </c>
      <c r="L79" s="550"/>
    </row>
    <row r="80" spans="1:12" s="14" customFormat="1" ht="29.4" customHeight="1" x14ac:dyDescent="0.25">
      <c r="A80" s="13"/>
      <c r="B80" s="869"/>
      <c r="C80" s="958"/>
      <c r="D80" s="313" t="s">
        <v>61</v>
      </c>
      <c r="E80" s="281" t="s">
        <v>592</v>
      </c>
      <c r="F80" s="120" t="s">
        <v>209</v>
      </c>
      <c r="G80" s="125">
        <v>6</v>
      </c>
      <c r="H80" s="122">
        <v>45243</v>
      </c>
      <c r="I80" s="314" t="s">
        <v>210</v>
      </c>
      <c r="J80" s="867"/>
      <c r="K80" s="594" t="s">
        <v>49</v>
      </c>
      <c r="L80" s="552"/>
    </row>
    <row r="81" spans="1:12" s="14" customFormat="1" ht="20.399999999999999" customHeight="1" x14ac:dyDescent="0.25">
      <c r="A81" s="13"/>
      <c r="B81" s="869"/>
      <c r="C81" s="958"/>
      <c r="D81" s="311" t="s">
        <v>129</v>
      </c>
      <c r="E81" s="721">
        <v>6.3</v>
      </c>
      <c r="F81" s="124" t="s">
        <v>715</v>
      </c>
      <c r="G81" s="125">
        <v>3</v>
      </c>
      <c r="H81" s="122">
        <v>44567</v>
      </c>
      <c r="I81" s="312" t="s">
        <v>716</v>
      </c>
      <c r="J81" s="867"/>
      <c r="K81" s="594" t="s">
        <v>50</v>
      </c>
      <c r="L81" s="552"/>
    </row>
    <row r="82" spans="1:12" s="14" customFormat="1" ht="28.8" customHeight="1" x14ac:dyDescent="0.25">
      <c r="A82" s="13"/>
      <c r="B82" s="869"/>
      <c r="C82" s="958"/>
      <c r="D82" s="311" t="s">
        <v>142</v>
      </c>
      <c r="E82" s="645">
        <v>6.3</v>
      </c>
      <c r="F82" s="124" t="s">
        <v>594</v>
      </c>
      <c r="G82" s="125">
        <v>1</v>
      </c>
      <c r="H82" s="122">
        <v>44761</v>
      </c>
      <c r="I82" s="312" t="s">
        <v>938</v>
      </c>
      <c r="J82" s="867"/>
      <c r="K82" s="594" t="s">
        <v>49</v>
      </c>
      <c r="L82" s="552"/>
    </row>
    <row r="83" spans="1:12" s="14" customFormat="1" ht="28.8" customHeight="1" x14ac:dyDescent="0.25">
      <c r="A83" s="13"/>
      <c r="B83" s="870"/>
      <c r="C83" s="959"/>
      <c r="D83" s="351" t="s">
        <v>154</v>
      </c>
      <c r="E83" s="353">
        <v>6.3</v>
      </c>
      <c r="F83" s="352" t="s">
        <v>211</v>
      </c>
      <c r="G83" s="315">
        <v>6</v>
      </c>
      <c r="H83" s="316">
        <v>45243</v>
      </c>
      <c r="I83" s="652" t="s">
        <v>593</v>
      </c>
      <c r="J83" s="868"/>
      <c r="K83" s="612" t="s">
        <v>49</v>
      </c>
      <c r="L83" s="552"/>
    </row>
    <row r="84" spans="1:12" s="14" customFormat="1" ht="33.6" customHeight="1" x14ac:dyDescent="0.25">
      <c r="A84" s="13"/>
      <c r="B84" s="869" t="s">
        <v>572</v>
      </c>
      <c r="C84" s="957" t="s">
        <v>572</v>
      </c>
      <c r="D84" s="306" t="s">
        <v>61</v>
      </c>
      <c r="E84" s="282" t="s">
        <v>495</v>
      </c>
      <c r="F84" s="283" t="s">
        <v>170</v>
      </c>
      <c r="G84" s="380">
        <v>19</v>
      </c>
      <c r="H84" s="381">
        <v>45468</v>
      </c>
      <c r="I84" s="307" t="s">
        <v>138</v>
      </c>
      <c r="J84" s="880" t="s">
        <v>980</v>
      </c>
      <c r="K84" s="611" t="s">
        <v>75</v>
      </c>
      <c r="L84" s="552"/>
    </row>
    <row r="85" spans="1:12" s="14" customFormat="1" ht="17.25" customHeight="1" x14ac:dyDescent="0.25">
      <c r="A85" s="13"/>
      <c r="B85" s="869"/>
      <c r="C85" s="958"/>
      <c r="D85" s="311" t="s">
        <v>129</v>
      </c>
      <c r="E85" s="960"/>
      <c r="F85" s="124" t="s">
        <v>57</v>
      </c>
      <c r="G85" s="121">
        <v>6</v>
      </c>
      <c r="H85" s="122">
        <v>43850</v>
      </c>
      <c r="I85" s="312" t="s">
        <v>140</v>
      </c>
      <c r="J85" s="881"/>
      <c r="K85" s="594" t="s">
        <v>75</v>
      </c>
      <c r="L85" s="552"/>
    </row>
    <row r="86" spans="1:12" s="14" customFormat="1" ht="24" customHeight="1" x14ac:dyDescent="0.25">
      <c r="A86" s="13"/>
      <c r="B86" s="869"/>
      <c r="C86" s="958"/>
      <c r="D86" s="311" t="s">
        <v>129</v>
      </c>
      <c r="E86" s="960"/>
      <c r="F86" s="124" t="s">
        <v>58</v>
      </c>
      <c r="G86" s="121">
        <v>2</v>
      </c>
      <c r="H86" s="122">
        <v>44265</v>
      </c>
      <c r="I86" s="312" t="s">
        <v>139</v>
      </c>
      <c r="J86" s="881"/>
      <c r="K86" s="594" t="s">
        <v>75</v>
      </c>
      <c r="L86" s="552"/>
    </row>
    <row r="87" spans="1:12" s="14" customFormat="1" ht="25.2" customHeight="1" x14ac:dyDescent="0.25">
      <c r="A87" s="13"/>
      <c r="B87" s="869"/>
      <c r="C87" s="958"/>
      <c r="D87" s="311" t="s">
        <v>129</v>
      </c>
      <c r="E87" s="645"/>
      <c r="F87" s="124" t="s">
        <v>202</v>
      </c>
      <c r="G87" s="121">
        <v>3</v>
      </c>
      <c r="H87" s="122">
        <v>43845</v>
      </c>
      <c r="I87" s="312" t="s">
        <v>203</v>
      </c>
      <c r="J87" s="881"/>
      <c r="K87" s="594" t="s">
        <v>75</v>
      </c>
      <c r="L87" s="552"/>
    </row>
    <row r="88" spans="1:12" s="14" customFormat="1" ht="22.2" customHeight="1" x14ac:dyDescent="0.25">
      <c r="A88" s="13"/>
      <c r="B88" s="869"/>
      <c r="C88" s="958"/>
      <c r="D88" s="313" t="s">
        <v>61</v>
      </c>
      <c r="E88" s="645" t="s">
        <v>579</v>
      </c>
      <c r="F88" s="120" t="s">
        <v>168</v>
      </c>
      <c r="G88" s="121">
        <v>16</v>
      </c>
      <c r="H88" s="126">
        <v>45138</v>
      </c>
      <c r="I88" s="314" t="s">
        <v>132</v>
      </c>
      <c r="J88" s="881"/>
      <c r="K88" s="594" t="s">
        <v>75</v>
      </c>
      <c r="L88" s="552"/>
    </row>
    <row r="89" spans="1:12" s="14" customFormat="1" ht="21.6" customHeight="1" x14ac:dyDescent="0.25">
      <c r="A89" s="13"/>
      <c r="B89" s="869"/>
      <c r="C89" s="958"/>
      <c r="D89" s="311" t="s">
        <v>129</v>
      </c>
      <c r="E89" s="123"/>
      <c r="F89" s="124" t="s">
        <v>163</v>
      </c>
      <c r="G89" s="125">
        <v>8</v>
      </c>
      <c r="H89" s="126">
        <v>45138</v>
      </c>
      <c r="I89" s="312" t="s">
        <v>87</v>
      </c>
      <c r="J89" s="881"/>
      <c r="K89" s="594" t="s">
        <v>75</v>
      </c>
      <c r="L89" s="552"/>
    </row>
    <row r="90" spans="1:12" s="14" customFormat="1" ht="26.4" customHeight="1" x14ac:dyDescent="0.25">
      <c r="A90" s="13"/>
      <c r="B90" s="869"/>
      <c r="C90" s="958"/>
      <c r="D90" s="311" t="s">
        <v>129</v>
      </c>
      <c r="E90" s="123"/>
      <c r="F90" s="124" t="s">
        <v>164</v>
      </c>
      <c r="G90" s="125">
        <v>8</v>
      </c>
      <c r="H90" s="126">
        <v>45138</v>
      </c>
      <c r="I90" s="312" t="s">
        <v>165</v>
      </c>
      <c r="J90" s="881"/>
      <c r="K90" s="594" t="s">
        <v>75</v>
      </c>
      <c r="L90" s="552"/>
    </row>
    <row r="91" spans="1:12" s="14" customFormat="1" ht="17.25" customHeight="1" x14ac:dyDescent="0.25">
      <c r="A91" s="13"/>
      <c r="B91" s="869"/>
      <c r="C91" s="958"/>
      <c r="D91" s="311" t="s">
        <v>129</v>
      </c>
      <c r="E91" s="123"/>
      <c r="F91" s="124" t="s">
        <v>89</v>
      </c>
      <c r="G91" s="125">
        <v>8</v>
      </c>
      <c r="H91" s="126">
        <v>45138</v>
      </c>
      <c r="I91" s="312" t="s">
        <v>135</v>
      </c>
      <c r="J91" s="881"/>
      <c r="K91" s="594" t="s">
        <v>75</v>
      </c>
      <c r="L91" s="552"/>
    </row>
    <row r="92" spans="1:12" s="14" customFormat="1" ht="17.25" customHeight="1" x14ac:dyDescent="0.25">
      <c r="A92" s="13"/>
      <c r="B92" s="869"/>
      <c r="C92" s="958"/>
      <c r="D92" s="311" t="s">
        <v>129</v>
      </c>
      <c r="E92" s="123"/>
      <c r="F92" s="124" t="s">
        <v>166</v>
      </c>
      <c r="G92" s="125">
        <v>6</v>
      </c>
      <c r="H92" s="126">
        <v>45138</v>
      </c>
      <c r="I92" s="312" t="s">
        <v>133</v>
      </c>
      <c r="J92" s="881"/>
      <c r="K92" s="594" t="s">
        <v>75</v>
      </c>
      <c r="L92" s="552"/>
    </row>
    <row r="93" spans="1:12" s="14" customFormat="1" ht="25.2" customHeight="1" x14ac:dyDescent="0.25">
      <c r="A93" s="13"/>
      <c r="B93" s="869"/>
      <c r="C93" s="958"/>
      <c r="D93" s="311" t="s">
        <v>129</v>
      </c>
      <c r="E93" s="123"/>
      <c r="F93" s="124" t="s">
        <v>167</v>
      </c>
      <c r="G93" s="125">
        <v>6</v>
      </c>
      <c r="H93" s="126">
        <v>45138</v>
      </c>
      <c r="I93" s="312" t="s">
        <v>134</v>
      </c>
      <c r="J93" s="881"/>
      <c r="K93" s="594" t="s">
        <v>75</v>
      </c>
      <c r="L93" s="552"/>
    </row>
    <row r="94" spans="1:12" s="14" customFormat="1" ht="22.5" customHeight="1" x14ac:dyDescent="0.25">
      <c r="A94" s="13"/>
      <c r="B94" s="869"/>
      <c r="C94" s="958"/>
      <c r="D94" s="311" t="s">
        <v>129</v>
      </c>
      <c r="E94" s="123"/>
      <c r="F94" s="124" t="s">
        <v>88</v>
      </c>
      <c r="G94" s="125">
        <v>3</v>
      </c>
      <c r="H94" s="126">
        <v>45138</v>
      </c>
      <c r="I94" s="312" t="s">
        <v>67</v>
      </c>
      <c r="J94" s="881"/>
      <c r="K94" s="594" t="s">
        <v>75</v>
      </c>
      <c r="L94" s="552"/>
    </row>
    <row r="95" spans="1:12" s="14" customFormat="1" ht="24.6" customHeight="1" x14ac:dyDescent="0.25">
      <c r="A95" s="13"/>
      <c r="B95" s="869"/>
      <c r="C95" s="958"/>
      <c r="D95" s="311" t="s">
        <v>129</v>
      </c>
      <c r="E95" s="123"/>
      <c r="F95" s="124" t="s">
        <v>576</v>
      </c>
      <c r="G95" s="125">
        <v>1</v>
      </c>
      <c r="H95" s="126">
        <v>45138</v>
      </c>
      <c r="I95" s="312" t="s">
        <v>577</v>
      </c>
      <c r="J95" s="882"/>
      <c r="K95" s="594" t="s">
        <v>49</v>
      </c>
      <c r="L95" s="552"/>
    </row>
    <row r="96" spans="1:12" s="14" customFormat="1" ht="22.5" customHeight="1" x14ac:dyDescent="0.25">
      <c r="A96" s="13"/>
      <c r="B96" s="869"/>
      <c r="C96" s="958"/>
      <c r="D96" s="313" t="s">
        <v>154</v>
      </c>
      <c r="E96" s="680" t="s">
        <v>256</v>
      </c>
      <c r="F96" s="120" t="s">
        <v>569</v>
      </c>
      <c r="G96" s="121">
        <v>7</v>
      </c>
      <c r="H96" s="122">
        <v>45415</v>
      </c>
      <c r="I96" s="314" t="s">
        <v>538</v>
      </c>
      <c r="J96" s="880" t="s">
        <v>568</v>
      </c>
      <c r="K96" s="594" t="s">
        <v>75</v>
      </c>
      <c r="L96" s="552"/>
    </row>
    <row r="97" spans="1:25" s="14" customFormat="1" ht="22.5" customHeight="1" x14ac:dyDescent="0.25">
      <c r="A97" s="13"/>
      <c r="B97" s="869"/>
      <c r="C97" s="958"/>
      <c r="D97" s="311" t="s">
        <v>129</v>
      </c>
      <c r="E97" s="859" t="s">
        <v>256</v>
      </c>
      <c r="F97" s="124" t="s">
        <v>571</v>
      </c>
      <c r="G97" s="125">
        <v>3</v>
      </c>
      <c r="H97" s="126">
        <v>45415</v>
      </c>
      <c r="I97" s="312" t="s">
        <v>570</v>
      </c>
      <c r="J97" s="881"/>
      <c r="K97" s="860"/>
      <c r="L97" s="552"/>
    </row>
    <row r="98" spans="1:25" s="14" customFormat="1" ht="22.5" customHeight="1" x14ac:dyDescent="0.25">
      <c r="A98" s="13"/>
      <c r="B98" s="870"/>
      <c r="C98" s="959"/>
      <c r="D98" s="311" t="s">
        <v>129</v>
      </c>
      <c r="E98" s="746" t="s">
        <v>256</v>
      </c>
      <c r="F98" s="124" t="s">
        <v>1118</v>
      </c>
      <c r="G98" s="125">
        <v>1</v>
      </c>
      <c r="H98" s="126">
        <v>45415</v>
      </c>
      <c r="I98" s="312" t="s">
        <v>1119</v>
      </c>
      <c r="J98" s="882"/>
      <c r="K98" s="612" t="s">
        <v>75</v>
      </c>
      <c r="L98" s="552"/>
    </row>
    <row r="99" spans="1:25" s="100" customFormat="1" ht="24.6" customHeight="1" x14ac:dyDescent="0.25">
      <c r="A99" s="99"/>
      <c r="B99" s="864" t="s">
        <v>705</v>
      </c>
      <c r="C99" s="861" t="s">
        <v>534</v>
      </c>
      <c r="D99" s="325" t="s">
        <v>154</v>
      </c>
      <c r="E99" s="718" t="s">
        <v>544</v>
      </c>
      <c r="F99" s="285" t="s">
        <v>812</v>
      </c>
      <c r="G99" s="286">
        <v>9</v>
      </c>
      <c r="H99" s="681">
        <v>45460</v>
      </c>
      <c r="I99" s="319" t="s">
        <v>115</v>
      </c>
      <c r="J99" s="871" t="s">
        <v>711</v>
      </c>
      <c r="K99" s="613" t="s">
        <v>75</v>
      </c>
      <c r="L99" s="549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s="100" customFormat="1" ht="15" customHeight="1" x14ac:dyDescent="0.25">
      <c r="A100" s="99"/>
      <c r="B100" s="865"/>
      <c r="C100" s="862"/>
      <c r="D100" s="326" t="s">
        <v>129</v>
      </c>
      <c r="E100" s="719" t="s">
        <v>544</v>
      </c>
      <c r="F100" s="127" t="s">
        <v>554</v>
      </c>
      <c r="G100" s="128">
        <v>3</v>
      </c>
      <c r="H100" s="129">
        <v>44505</v>
      </c>
      <c r="I100" s="329" t="s">
        <v>11</v>
      </c>
      <c r="J100" s="872"/>
      <c r="K100" s="595" t="s">
        <v>75</v>
      </c>
      <c r="L100" s="54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s="100" customFormat="1" ht="15" customHeight="1" x14ac:dyDescent="0.25">
      <c r="A101" s="99"/>
      <c r="B101" s="865"/>
      <c r="C101" s="862"/>
      <c r="D101" s="326" t="s">
        <v>129</v>
      </c>
      <c r="E101" s="719" t="s">
        <v>544</v>
      </c>
      <c r="F101" s="127" t="s">
        <v>680</v>
      </c>
      <c r="G101" s="128">
        <v>4</v>
      </c>
      <c r="H101" s="129">
        <v>45100</v>
      </c>
      <c r="I101" s="329" t="s">
        <v>681</v>
      </c>
      <c r="J101" s="872"/>
      <c r="K101" s="595" t="s">
        <v>75</v>
      </c>
      <c r="L101" s="54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s="100" customFormat="1" ht="20.25" customHeight="1" x14ac:dyDescent="0.25">
      <c r="A102" s="99"/>
      <c r="B102" s="865"/>
      <c r="C102" s="862"/>
      <c r="D102" s="326" t="s">
        <v>129</v>
      </c>
      <c r="E102" s="719" t="s">
        <v>544</v>
      </c>
      <c r="F102" s="127" t="s">
        <v>553</v>
      </c>
      <c r="G102" s="128">
        <v>5</v>
      </c>
      <c r="H102" s="129">
        <v>45100</v>
      </c>
      <c r="I102" s="329" t="s">
        <v>95</v>
      </c>
      <c r="J102" s="872"/>
      <c r="K102" s="595" t="s">
        <v>75</v>
      </c>
      <c r="L102" s="54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s="100" customFormat="1" ht="20.25" customHeight="1" x14ac:dyDescent="0.25">
      <c r="A103" s="99"/>
      <c r="B103" s="865"/>
      <c r="C103" s="862"/>
      <c r="D103" s="326" t="s">
        <v>129</v>
      </c>
      <c r="E103" s="719" t="s">
        <v>544</v>
      </c>
      <c r="F103" s="127" t="s">
        <v>411</v>
      </c>
      <c r="G103" s="128">
        <v>1</v>
      </c>
      <c r="H103" s="129">
        <v>44257</v>
      </c>
      <c r="I103" s="329" t="s">
        <v>860</v>
      </c>
      <c r="J103" s="872"/>
      <c r="K103" s="595"/>
      <c r="L103" s="549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s="100" customFormat="1" ht="21.75" customHeight="1" x14ac:dyDescent="0.25">
      <c r="A104" s="99"/>
      <c r="B104" s="865"/>
      <c r="C104" s="862"/>
      <c r="D104" s="328" t="s">
        <v>154</v>
      </c>
      <c r="E104" s="131" t="s">
        <v>545</v>
      </c>
      <c r="F104" s="132" t="s">
        <v>531</v>
      </c>
      <c r="G104" s="130">
        <v>8</v>
      </c>
      <c r="H104" s="133">
        <v>45341</v>
      </c>
      <c r="I104" s="320" t="s">
        <v>33</v>
      </c>
      <c r="J104" s="872"/>
      <c r="K104" s="595" t="s">
        <v>75</v>
      </c>
      <c r="L104" s="549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s="100" customFormat="1" ht="27.6" customHeight="1" x14ac:dyDescent="0.25">
      <c r="A105" s="99"/>
      <c r="B105" s="865"/>
      <c r="C105" s="862"/>
      <c r="D105" s="328" t="s">
        <v>154</v>
      </c>
      <c r="E105" s="131" t="s">
        <v>890</v>
      </c>
      <c r="F105" s="132" t="s">
        <v>891</v>
      </c>
      <c r="G105" s="130">
        <v>2</v>
      </c>
      <c r="H105" s="133">
        <v>45274</v>
      </c>
      <c r="I105" s="320" t="s">
        <v>892</v>
      </c>
      <c r="J105" s="873"/>
      <c r="K105" s="595"/>
      <c r="L105" s="549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s="14" customFormat="1" ht="27" customHeight="1" x14ac:dyDescent="0.25">
      <c r="A106" s="13"/>
      <c r="B106" s="865"/>
      <c r="C106" s="862"/>
      <c r="D106" s="328" t="s">
        <v>61</v>
      </c>
      <c r="E106" s="131" t="s">
        <v>494</v>
      </c>
      <c r="F106" s="132" t="s">
        <v>179</v>
      </c>
      <c r="G106" s="130">
        <v>35</v>
      </c>
      <c r="H106" s="133">
        <v>45364</v>
      </c>
      <c r="I106" s="320" t="s">
        <v>555</v>
      </c>
      <c r="J106" s="872" t="s">
        <v>919</v>
      </c>
      <c r="K106" s="595" t="s">
        <v>75</v>
      </c>
      <c r="L106" s="549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s="14" customFormat="1" ht="28.2" customHeight="1" x14ac:dyDescent="0.25">
      <c r="A107" s="13"/>
      <c r="B107" s="865"/>
      <c r="C107" s="862"/>
      <c r="D107" s="326" t="s">
        <v>129</v>
      </c>
      <c r="E107" s="131"/>
      <c r="F107" s="127" t="s">
        <v>180</v>
      </c>
      <c r="G107" s="128">
        <v>10</v>
      </c>
      <c r="H107" s="129">
        <v>43879</v>
      </c>
      <c r="I107" s="329" t="s">
        <v>628</v>
      </c>
      <c r="J107" s="873"/>
      <c r="K107" s="595" t="s">
        <v>75</v>
      </c>
      <c r="L107" s="549"/>
    </row>
    <row r="108" spans="1:25" s="14" customFormat="1" ht="27" customHeight="1" x14ac:dyDescent="0.25">
      <c r="A108" s="13"/>
      <c r="B108" s="865"/>
      <c r="C108" s="862"/>
      <c r="D108" s="328" t="s">
        <v>61</v>
      </c>
      <c r="E108" s="131">
        <v>8.6</v>
      </c>
      <c r="F108" s="132" t="s">
        <v>889</v>
      </c>
      <c r="G108" s="130">
        <v>37</v>
      </c>
      <c r="H108" s="133">
        <v>45238</v>
      </c>
      <c r="I108" s="320" t="s">
        <v>847</v>
      </c>
      <c r="J108" s="871" t="s">
        <v>986</v>
      </c>
      <c r="K108" s="595" t="s">
        <v>75</v>
      </c>
      <c r="L108" s="549"/>
    </row>
    <row r="109" spans="1:25" s="14" customFormat="1" ht="21.75" customHeight="1" x14ac:dyDescent="0.25">
      <c r="A109" s="13"/>
      <c r="B109" s="865"/>
      <c r="C109" s="862"/>
      <c r="D109" s="326" t="s">
        <v>129</v>
      </c>
      <c r="E109" s="131">
        <v>8.6</v>
      </c>
      <c r="F109" s="127" t="s">
        <v>199</v>
      </c>
      <c r="G109" s="130">
        <v>9</v>
      </c>
      <c r="H109" s="133">
        <v>44625</v>
      </c>
      <c r="I109" s="329" t="s">
        <v>144</v>
      </c>
      <c r="J109" s="872"/>
      <c r="K109" s="595" t="s">
        <v>75</v>
      </c>
      <c r="L109" s="549"/>
    </row>
    <row r="110" spans="1:25" s="14" customFormat="1" ht="21" customHeight="1" x14ac:dyDescent="0.25">
      <c r="A110" s="13"/>
      <c r="B110" s="865"/>
      <c r="C110" s="862"/>
      <c r="D110" s="326" t="s">
        <v>129</v>
      </c>
      <c r="E110" s="131">
        <v>8.6</v>
      </c>
      <c r="F110" s="127" t="s">
        <v>848</v>
      </c>
      <c r="G110" s="130">
        <v>3</v>
      </c>
      <c r="H110" s="133">
        <v>44625</v>
      </c>
      <c r="I110" s="329" t="s">
        <v>857</v>
      </c>
      <c r="J110" s="872"/>
      <c r="K110" s="595" t="s">
        <v>75</v>
      </c>
      <c r="L110" s="549"/>
    </row>
    <row r="111" spans="1:25" s="14" customFormat="1" ht="21" customHeight="1" x14ac:dyDescent="0.25">
      <c r="A111" s="13"/>
      <c r="B111" s="865"/>
      <c r="C111" s="862"/>
      <c r="D111" s="326" t="s">
        <v>129</v>
      </c>
      <c r="E111" s="410">
        <v>8.6</v>
      </c>
      <c r="F111" s="127" t="s">
        <v>849</v>
      </c>
      <c r="G111" s="677">
        <v>3</v>
      </c>
      <c r="H111" s="678">
        <v>44625</v>
      </c>
      <c r="I111" s="679" t="s">
        <v>858</v>
      </c>
      <c r="J111" s="872"/>
      <c r="K111" s="595" t="s">
        <v>75</v>
      </c>
      <c r="L111" s="549"/>
    </row>
    <row r="112" spans="1:25" s="14" customFormat="1" ht="21" customHeight="1" x14ac:dyDescent="0.25">
      <c r="A112" s="13"/>
      <c r="B112" s="865"/>
      <c r="C112" s="862"/>
      <c r="D112" s="682" t="s">
        <v>129</v>
      </c>
      <c r="E112" s="410">
        <v>8.6</v>
      </c>
      <c r="F112" s="643" t="s">
        <v>411</v>
      </c>
      <c r="G112" s="677">
        <v>1</v>
      </c>
      <c r="H112" s="678">
        <v>44257</v>
      </c>
      <c r="I112" s="679" t="s">
        <v>859</v>
      </c>
      <c r="J112" s="872"/>
      <c r="K112" s="595" t="s">
        <v>75</v>
      </c>
      <c r="L112" s="549"/>
    </row>
    <row r="113" spans="1:12" s="14" customFormat="1" ht="27" customHeight="1" x14ac:dyDescent="0.25">
      <c r="A113" s="13"/>
      <c r="B113" s="865"/>
      <c r="C113" s="863"/>
      <c r="D113" s="589" t="s">
        <v>154</v>
      </c>
      <c r="E113" s="331" t="s">
        <v>535</v>
      </c>
      <c r="F113" s="333" t="s">
        <v>37</v>
      </c>
      <c r="G113" s="322">
        <v>22</v>
      </c>
      <c r="H113" s="323">
        <v>45183</v>
      </c>
      <c r="I113" s="334" t="s">
        <v>957</v>
      </c>
      <c r="J113" s="873"/>
      <c r="K113" s="614" t="s">
        <v>75</v>
      </c>
      <c r="L113" s="550"/>
    </row>
    <row r="114" spans="1:12" s="14" customFormat="1" ht="21.6" customHeight="1" x14ac:dyDescent="0.25">
      <c r="A114" s="13"/>
      <c r="B114" s="865"/>
      <c r="C114" s="861" t="s">
        <v>707</v>
      </c>
      <c r="D114" s="325" t="s">
        <v>61</v>
      </c>
      <c r="E114" s="284">
        <v>8.5</v>
      </c>
      <c r="F114" s="285" t="s">
        <v>742</v>
      </c>
      <c r="G114" s="286">
        <v>7</v>
      </c>
      <c r="H114" s="287">
        <v>45357</v>
      </c>
      <c r="I114" s="319" t="s">
        <v>32</v>
      </c>
      <c r="J114" s="871" t="s">
        <v>689</v>
      </c>
      <c r="K114" s="613" t="s">
        <v>75</v>
      </c>
      <c r="L114" s="549"/>
    </row>
    <row r="115" spans="1:12" s="14" customFormat="1" ht="16.5" customHeight="1" x14ac:dyDescent="0.25">
      <c r="A115" s="13"/>
      <c r="B115" s="865"/>
      <c r="C115" s="862"/>
      <c r="D115" s="326" t="s">
        <v>129</v>
      </c>
      <c r="E115" s="131">
        <v>8.5</v>
      </c>
      <c r="F115" s="127" t="s">
        <v>774</v>
      </c>
      <c r="G115" s="130">
        <v>4</v>
      </c>
      <c r="H115" s="133">
        <v>44635</v>
      </c>
      <c r="I115" s="329" t="s">
        <v>60</v>
      </c>
      <c r="J115" s="872"/>
      <c r="K115" s="595" t="s">
        <v>50</v>
      </c>
      <c r="L115" s="549"/>
    </row>
    <row r="116" spans="1:12" s="14" customFormat="1" ht="15.75" customHeight="1" x14ac:dyDescent="0.25">
      <c r="A116" s="13"/>
      <c r="B116" s="865"/>
      <c r="C116" s="862"/>
      <c r="D116" s="326" t="s">
        <v>129</v>
      </c>
      <c r="E116" s="131">
        <v>8.5</v>
      </c>
      <c r="F116" s="127" t="s">
        <v>775</v>
      </c>
      <c r="G116" s="130">
        <v>5</v>
      </c>
      <c r="H116" s="133">
        <v>44635</v>
      </c>
      <c r="I116" s="329" t="s">
        <v>64</v>
      </c>
      <c r="J116" s="872"/>
      <c r="K116" s="595" t="s">
        <v>539</v>
      </c>
      <c r="L116" s="549"/>
    </row>
    <row r="117" spans="1:12" s="14" customFormat="1" ht="17.25" customHeight="1" x14ac:dyDescent="0.25">
      <c r="A117" s="13"/>
      <c r="B117" s="865"/>
      <c r="C117" s="862"/>
      <c r="D117" s="326" t="s">
        <v>129</v>
      </c>
      <c r="E117" s="131">
        <v>8.5</v>
      </c>
      <c r="F117" s="127" t="s">
        <v>776</v>
      </c>
      <c r="G117" s="128">
        <v>7</v>
      </c>
      <c r="H117" s="133">
        <v>44635</v>
      </c>
      <c r="I117" s="329" t="s">
        <v>825</v>
      </c>
      <c r="J117" s="872"/>
      <c r="K117" s="595" t="s">
        <v>50</v>
      </c>
      <c r="L117" s="549"/>
    </row>
    <row r="118" spans="1:12" s="14" customFormat="1" ht="18" customHeight="1" x14ac:dyDescent="0.25">
      <c r="A118" s="13"/>
      <c r="B118" s="865"/>
      <c r="C118" s="862"/>
      <c r="D118" s="326" t="s">
        <v>129</v>
      </c>
      <c r="E118" s="131">
        <v>8.5</v>
      </c>
      <c r="F118" s="127" t="s">
        <v>777</v>
      </c>
      <c r="G118" s="128">
        <v>4</v>
      </c>
      <c r="H118" s="133">
        <v>44635</v>
      </c>
      <c r="I118" s="329" t="s">
        <v>78</v>
      </c>
      <c r="J118" s="872"/>
      <c r="K118" s="595" t="s">
        <v>75</v>
      </c>
      <c r="L118" s="549"/>
    </row>
    <row r="119" spans="1:12" s="14" customFormat="1" ht="21.75" customHeight="1" x14ac:dyDescent="0.25">
      <c r="A119" s="13"/>
      <c r="B119" s="865"/>
      <c r="C119" s="862"/>
      <c r="D119" s="326" t="s">
        <v>129</v>
      </c>
      <c r="E119" s="131">
        <v>8.5</v>
      </c>
      <c r="F119" s="127" t="s">
        <v>778</v>
      </c>
      <c r="G119" s="128">
        <v>6</v>
      </c>
      <c r="H119" s="133">
        <v>44536</v>
      </c>
      <c r="I119" s="329" t="s">
        <v>796</v>
      </c>
      <c r="J119" s="872"/>
      <c r="K119" s="595" t="s">
        <v>50</v>
      </c>
      <c r="L119" s="549"/>
    </row>
    <row r="120" spans="1:12" s="14" customFormat="1" ht="19.5" customHeight="1" x14ac:dyDescent="0.25">
      <c r="A120" s="13"/>
      <c r="B120" s="865"/>
      <c r="C120" s="862"/>
      <c r="D120" s="326" t="s">
        <v>129</v>
      </c>
      <c r="E120" s="131">
        <v>8.5</v>
      </c>
      <c r="F120" s="127" t="s">
        <v>779</v>
      </c>
      <c r="G120" s="128">
        <v>6</v>
      </c>
      <c r="H120" s="133">
        <v>44536</v>
      </c>
      <c r="I120" s="329" t="s">
        <v>795</v>
      </c>
      <c r="J120" s="872"/>
      <c r="K120" s="595" t="s">
        <v>50</v>
      </c>
      <c r="L120" s="549"/>
    </row>
    <row r="121" spans="1:12" s="14" customFormat="1" ht="19.5" customHeight="1" x14ac:dyDescent="0.25">
      <c r="A121" s="13"/>
      <c r="B121" s="865"/>
      <c r="C121" s="751"/>
      <c r="D121" s="330" t="s">
        <v>129</v>
      </c>
      <c r="E121" s="331">
        <v>8.5</v>
      </c>
      <c r="F121" s="321" t="s">
        <v>925</v>
      </c>
      <c r="G121" s="332">
        <v>1</v>
      </c>
      <c r="H121" s="323">
        <v>45357</v>
      </c>
      <c r="I121" s="324" t="s">
        <v>1115</v>
      </c>
      <c r="J121" s="750"/>
      <c r="K121" s="613" t="s">
        <v>539</v>
      </c>
      <c r="L121" s="549"/>
    </row>
    <row r="122" spans="1:12" s="14" customFormat="1" ht="31.5" customHeight="1" x14ac:dyDescent="0.25">
      <c r="A122" s="13"/>
      <c r="B122" s="865"/>
      <c r="C122" s="861" t="s">
        <v>368</v>
      </c>
      <c r="D122" s="325" t="s">
        <v>61</v>
      </c>
      <c r="E122" s="284">
        <v>8.5</v>
      </c>
      <c r="F122" s="285" t="s">
        <v>136</v>
      </c>
      <c r="G122" s="529">
        <v>12</v>
      </c>
      <c r="H122" s="287">
        <v>45315</v>
      </c>
      <c r="I122" s="319" t="s">
        <v>224</v>
      </c>
      <c r="J122" s="871" t="s">
        <v>1012</v>
      </c>
      <c r="K122" s="613" t="s">
        <v>75</v>
      </c>
      <c r="L122" s="549"/>
    </row>
    <row r="123" spans="1:12" s="14" customFormat="1" ht="15.75" customHeight="1" x14ac:dyDescent="0.25">
      <c r="A123" s="13"/>
      <c r="B123" s="865"/>
      <c r="C123" s="862"/>
      <c r="D123" s="326" t="s">
        <v>129</v>
      </c>
      <c r="E123" s="131"/>
      <c r="F123" s="127"/>
      <c r="G123" s="128"/>
      <c r="H123" s="129">
        <v>45037</v>
      </c>
      <c r="I123" s="329" t="s">
        <v>491</v>
      </c>
      <c r="J123" s="872"/>
      <c r="K123" s="595" t="s">
        <v>75</v>
      </c>
      <c r="L123" s="549"/>
    </row>
    <row r="124" spans="1:12" s="14" customFormat="1" ht="26.4" customHeight="1" x14ac:dyDescent="0.25">
      <c r="A124" s="13"/>
      <c r="B124" s="865"/>
      <c r="C124" s="862"/>
      <c r="D124" s="328" t="s">
        <v>154</v>
      </c>
      <c r="E124" s="131">
        <v>8.5</v>
      </c>
      <c r="F124" s="132" t="s">
        <v>245</v>
      </c>
      <c r="G124" s="128">
        <v>9</v>
      </c>
      <c r="H124" s="129">
        <v>45315</v>
      </c>
      <c r="I124" s="320" t="s">
        <v>878</v>
      </c>
      <c r="J124" s="872"/>
      <c r="K124" s="595" t="s">
        <v>75</v>
      </c>
      <c r="L124" s="549"/>
    </row>
    <row r="125" spans="1:12" s="14" customFormat="1" ht="30.6" customHeight="1" x14ac:dyDescent="0.25">
      <c r="A125" s="13"/>
      <c r="B125" s="865"/>
      <c r="C125" s="862"/>
      <c r="D125" s="326" t="s">
        <v>129</v>
      </c>
      <c r="E125" s="131">
        <v>8.5</v>
      </c>
      <c r="F125" s="127" t="s">
        <v>794</v>
      </c>
      <c r="G125" s="128">
        <v>2</v>
      </c>
      <c r="H125" s="129">
        <v>45315</v>
      </c>
      <c r="I125" s="329" t="s">
        <v>721</v>
      </c>
      <c r="J125" s="872"/>
      <c r="K125" s="595" t="s">
        <v>49</v>
      </c>
      <c r="L125" s="549"/>
    </row>
    <row r="126" spans="1:12" s="14" customFormat="1" ht="21" customHeight="1" x14ac:dyDescent="0.25">
      <c r="A126" s="13"/>
      <c r="B126" s="865"/>
      <c r="C126" s="862"/>
      <c r="D126" s="328" t="s">
        <v>61</v>
      </c>
      <c r="E126" s="131">
        <v>8.5</v>
      </c>
      <c r="F126" s="132" t="s">
        <v>856</v>
      </c>
      <c r="G126" s="128">
        <v>11</v>
      </c>
      <c r="H126" s="129">
        <v>45308</v>
      </c>
      <c r="I126" s="320" t="s">
        <v>766</v>
      </c>
      <c r="J126" s="872"/>
      <c r="K126" s="595" t="s">
        <v>75</v>
      </c>
      <c r="L126" s="549"/>
    </row>
    <row r="127" spans="1:12" s="14" customFormat="1" ht="18" customHeight="1" x14ac:dyDescent="0.25">
      <c r="A127" s="13"/>
      <c r="B127" s="865"/>
      <c r="C127" s="862"/>
      <c r="D127" s="326" t="s">
        <v>129</v>
      </c>
      <c r="E127" s="131"/>
      <c r="F127" s="127" t="s">
        <v>723</v>
      </c>
      <c r="G127" s="128">
        <v>12</v>
      </c>
      <c r="H127" s="133">
        <v>45300</v>
      </c>
      <c r="I127" s="329" t="s">
        <v>722</v>
      </c>
      <c r="J127" s="872"/>
      <c r="K127" s="595" t="s">
        <v>49</v>
      </c>
      <c r="L127" s="549"/>
    </row>
    <row r="128" spans="1:12" s="14" customFormat="1" ht="18" customHeight="1" x14ac:dyDescent="0.25">
      <c r="A128" s="13"/>
      <c r="B128" s="865"/>
      <c r="C128" s="862"/>
      <c r="D128" s="326" t="s">
        <v>129</v>
      </c>
      <c r="E128" s="131"/>
      <c r="F128" s="127" t="s">
        <v>724</v>
      </c>
      <c r="G128" s="128"/>
      <c r="H128" s="133"/>
      <c r="I128" s="329" t="s">
        <v>958</v>
      </c>
      <c r="J128" s="872"/>
      <c r="K128" s="614" t="s">
        <v>49</v>
      </c>
      <c r="L128" s="549"/>
    </row>
    <row r="129" spans="1:12" s="14" customFormat="1" ht="18" customHeight="1" x14ac:dyDescent="0.25">
      <c r="A129" s="13"/>
      <c r="B129" s="790"/>
      <c r="C129" s="863"/>
      <c r="D129" s="330" t="s">
        <v>154</v>
      </c>
      <c r="E129" s="331">
        <v>8.5</v>
      </c>
      <c r="F129" s="333" t="s">
        <v>971</v>
      </c>
      <c r="G129" s="332">
        <v>1</v>
      </c>
      <c r="H129" s="323">
        <v>45323</v>
      </c>
      <c r="I129" s="334" t="s">
        <v>970</v>
      </c>
      <c r="J129" s="873"/>
      <c r="K129" s="792"/>
      <c r="L129" s="549"/>
    </row>
    <row r="130" spans="1:12" s="1" customFormat="1" ht="18.600000000000001" customHeight="1" x14ac:dyDescent="0.25">
      <c r="A130" s="5"/>
      <c r="B130" s="874" t="s">
        <v>705</v>
      </c>
      <c r="C130" s="861" t="s">
        <v>806</v>
      </c>
      <c r="D130" s="325" t="s">
        <v>61</v>
      </c>
      <c r="E130" s="284">
        <v>8.5</v>
      </c>
      <c r="F130" s="285" t="s">
        <v>815</v>
      </c>
      <c r="G130" s="529">
        <v>11</v>
      </c>
      <c r="H130" s="287">
        <v>45279</v>
      </c>
      <c r="I130" s="319" t="s">
        <v>627</v>
      </c>
      <c r="J130" s="871" t="s">
        <v>510</v>
      </c>
      <c r="K130" s="615" t="s">
        <v>75</v>
      </c>
      <c r="L130" s="550"/>
    </row>
    <row r="131" spans="1:12" s="1" customFormat="1" ht="18.600000000000001" customHeight="1" x14ac:dyDescent="0.25">
      <c r="A131" s="5"/>
      <c r="B131" s="874"/>
      <c r="C131" s="862"/>
      <c r="D131" s="326" t="s">
        <v>129</v>
      </c>
      <c r="E131" s="131">
        <v>8.5</v>
      </c>
      <c r="F131" s="809" t="s">
        <v>1015</v>
      </c>
      <c r="G131" s="806">
        <v>1</v>
      </c>
      <c r="H131" s="807">
        <v>45279</v>
      </c>
      <c r="I131" s="329" t="s">
        <v>1016</v>
      </c>
      <c r="J131" s="872"/>
      <c r="K131" s="613"/>
      <c r="L131" s="550"/>
    </row>
    <row r="132" spans="1:12" s="1" customFormat="1" ht="18.600000000000001" customHeight="1" x14ac:dyDescent="0.25">
      <c r="A132" s="5"/>
      <c r="B132" s="874"/>
      <c r="C132" s="862"/>
      <c r="D132" s="326" t="s">
        <v>129</v>
      </c>
      <c r="E132" s="131">
        <v>8.5</v>
      </c>
      <c r="F132" s="809" t="s">
        <v>1017</v>
      </c>
      <c r="G132" s="806">
        <v>1</v>
      </c>
      <c r="H132" s="807">
        <v>45279</v>
      </c>
      <c r="I132" s="808" t="s">
        <v>1027</v>
      </c>
      <c r="J132" s="872"/>
      <c r="K132" s="613"/>
      <c r="L132" s="550"/>
    </row>
    <row r="133" spans="1:12" s="1" customFormat="1" ht="18.600000000000001" customHeight="1" x14ac:dyDescent="0.25">
      <c r="A133" s="5"/>
      <c r="B133" s="874"/>
      <c r="C133" s="862"/>
      <c r="D133" s="326" t="s">
        <v>129</v>
      </c>
      <c r="E133" s="131">
        <v>8.5</v>
      </c>
      <c r="F133" s="809" t="s">
        <v>1018</v>
      </c>
      <c r="G133" s="128">
        <v>1</v>
      </c>
      <c r="H133" s="807">
        <v>45279</v>
      </c>
      <c r="I133" s="329" t="s">
        <v>1028</v>
      </c>
      <c r="J133" s="872"/>
      <c r="K133" s="595" t="s">
        <v>75</v>
      </c>
      <c r="L133" s="550"/>
    </row>
    <row r="134" spans="1:12" s="1" customFormat="1" ht="18.600000000000001" customHeight="1" x14ac:dyDescent="0.25">
      <c r="A134" s="5"/>
      <c r="B134" s="874"/>
      <c r="C134" s="862"/>
      <c r="D134" s="326" t="s">
        <v>129</v>
      </c>
      <c r="E134" s="131">
        <v>8.5</v>
      </c>
      <c r="F134" s="809" t="s">
        <v>1020</v>
      </c>
      <c r="G134" s="128">
        <v>1</v>
      </c>
      <c r="H134" s="807">
        <v>45279</v>
      </c>
      <c r="I134" s="329" t="s">
        <v>1019</v>
      </c>
      <c r="J134" s="872"/>
      <c r="K134" s="595"/>
      <c r="L134" s="550"/>
    </row>
    <row r="135" spans="1:12" s="1" customFormat="1" ht="18.600000000000001" customHeight="1" x14ac:dyDescent="0.25">
      <c r="A135" s="5"/>
      <c r="B135" s="874"/>
      <c r="C135" s="862"/>
      <c r="D135" s="326" t="s">
        <v>129</v>
      </c>
      <c r="E135" s="131">
        <v>8.5</v>
      </c>
      <c r="F135" s="809" t="s">
        <v>1021</v>
      </c>
      <c r="G135" s="128">
        <v>1</v>
      </c>
      <c r="H135" s="807">
        <v>45279</v>
      </c>
      <c r="I135" s="329" t="s">
        <v>677</v>
      </c>
      <c r="J135" s="872"/>
      <c r="K135" s="595"/>
      <c r="L135" s="550"/>
    </row>
    <row r="136" spans="1:12" s="1" customFormat="1" ht="18.600000000000001" customHeight="1" x14ac:dyDescent="0.25">
      <c r="A136" s="5"/>
      <c r="B136" s="874"/>
      <c r="C136" s="862"/>
      <c r="D136" s="326" t="s">
        <v>129</v>
      </c>
      <c r="E136" s="131">
        <v>8.5</v>
      </c>
      <c r="F136" s="127" t="s">
        <v>1030</v>
      </c>
      <c r="G136" s="128">
        <v>2</v>
      </c>
      <c r="H136" s="133">
        <v>44511</v>
      </c>
      <c r="I136" s="329" t="s">
        <v>881</v>
      </c>
      <c r="J136" s="872"/>
      <c r="K136" s="595"/>
      <c r="L136" s="550"/>
    </row>
    <row r="137" spans="1:12" s="1" customFormat="1" ht="18.600000000000001" customHeight="1" x14ac:dyDescent="0.25">
      <c r="A137" s="5"/>
      <c r="B137" s="874"/>
      <c r="C137" s="862"/>
      <c r="D137" s="326" t="s">
        <v>129</v>
      </c>
      <c r="E137" s="131">
        <v>8.5</v>
      </c>
      <c r="F137" s="127" t="s">
        <v>1030</v>
      </c>
      <c r="G137" s="128">
        <v>2</v>
      </c>
      <c r="H137" s="133">
        <v>44511</v>
      </c>
      <c r="I137" s="329" t="s">
        <v>882</v>
      </c>
      <c r="J137" s="872"/>
      <c r="K137" s="595"/>
      <c r="L137" s="550"/>
    </row>
    <row r="138" spans="1:12" s="1" customFormat="1" ht="18.600000000000001" customHeight="1" x14ac:dyDescent="0.25">
      <c r="A138" s="5"/>
      <c r="B138" s="874"/>
      <c r="C138" s="862"/>
      <c r="D138" s="326" t="s">
        <v>129</v>
      </c>
      <c r="E138" s="131">
        <v>8.5</v>
      </c>
      <c r="F138" s="127" t="s">
        <v>1030</v>
      </c>
      <c r="G138" s="128">
        <v>1</v>
      </c>
      <c r="H138" s="133">
        <v>44511</v>
      </c>
      <c r="I138" s="329" t="s">
        <v>1022</v>
      </c>
      <c r="J138" s="872"/>
      <c r="K138" s="595"/>
      <c r="L138" s="550"/>
    </row>
    <row r="139" spans="1:12" s="1" customFormat="1" ht="18.600000000000001" customHeight="1" x14ac:dyDescent="0.25">
      <c r="A139" s="5"/>
      <c r="B139" s="874"/>
      <c r="C139" s="862"/>
      <c r="D139" s="328" t="s">
        <v>61</v>
      </c>
      <c r="E139" s="131">
        <v>8.5</v>
      </c>
      <c r="F139" s="132" t="s">
        <v>816</v>
      </c>
      <c r="G139" s="128">
        <v>11</v>
      </c>
      <c r="H139" s="133">
        <v>45279</v>
      </c>
      <c r="I139" s="320" t="s">
        <v>679</v>
      </c>
      <c r="J139" s="872"/>
      <c r="K139" s="595" t="s">
        <v>75</v>
      </c>
      <c r="L139" s="550"/>
    </row>
    <row r="140" spans="1:12" s="1" customFormat="1" ht="18.600000000000001" customHeight="1" x14ac:dyDescent="0.25">
      <c r="A140" s="5"/>
      <c r="B140" s="874"/>
      <c r="C140" s="862"/>
      <c r="D140" s="326" t="s">
        <v>129</v>
      </c>
      <c r="E140" s="131">
        <v>8.5</v>
      </c>
      <c r="F140" s="127" t="s">
        <v>1025</v>
      </c>
      <c r="G140" s="128">
        <v>1</v>
      </c>
      <c r="H140" s="133">
        <v>45279</v>
      </c>
      <c r="I140" s="329" t="s">
        <v>678</v>
      </c>
      <c r="J140" s="872"/>
      <c r="K140" s="595" t="s">
        <v>75</v>
      </c>
      <c r="L140" s="550"/>
    </row>
    <row r="141" spans="1:12" s="1" customFormat="1" ht="18.600000000000001" customHeight="1" x14ac:dyDescent="0.25">
      <c r="A141" s="5"/>
      <c r="B141" s="874"/>
      <c r="C141" s="862"/>
      <c r="D141" s="326" t="s">
        <v>129</v>
      </c>
      <c r="E141" s="131">
        <v>8.5</v>
      </c>
      <c r="F141" s="127" t="s">
        <v>1030</v>
      </c>
      <c r="G141" s="128">
        <v>5</v>
      </c>
      <c r="H141" s="133">
        <v>44511</v>
      </c>
      <c r="I141" s="329" t="s">
        <v>625</v>
      </c>
      <c r="J141" s="872"/>
      <c r="K141" s="595" t="s">
        <v>75</v>
      </c>
      <c r="L141" s="550"/>
    </row>
    <row r="142" spans="1:12" s="1" customFormat="1" ht="27" customHeight="1" x14ac:dyDescent="0.25">
      <c r="A142" s="5"/>
      <c r="B142" s="874"/>
      <c r="C142" s="862"/>
      <c r="D142" s="328" t="s">
        <v>154</v>
      </c>
      <c r="E142" s="131" t="s">
        <v>870</v>
      </c>
      <c r="F142" s="132" t="s">
        <v>817</v>
      </c>
      <c r="G142" s="128">
        <v>8</v>
      </c>
      <c r="H142" s="133">
        <v>45279</v>
      </c>
      <c r="I142" s="320" t="s">
        <v>623</v>
      </c>
      <c r="J142" s="872"/>
      <c r="K142" s="595" t="s">
        <v>75</v>
      </c>
      <c r="L142" s="550"/>
    </row>
    <row r="143" spans="1:12" s="1" customFormat="1" ht="18.600000000000001" customHeight="1" x14ac:dyDescent="0.25">
      <c r="A143" s="5"/>
      <c r="B143" s="874"/>
      <c r="C143" s="862"/>
      <c r="D143" s="328" t="s">
        <v>154</v>
      </c>
      <c r="E143" s="131">
        <v>8.5</v>
      </c>
      <c r="F143" s="132" t="s">
        <v>818</v>
      </c>
      <c r="G143" s="128">
        <v>10</v>
      </c>
      <c r="H143" s="133">
        <v>45279</v>
      </c>
      <c r="I143" s="320" t="s">
        <v>999</v>
      </c>
      <c r="J143" s="872"/>
      <c r="K143" s="595" t="s">
        <v>75</v>
      </c>
      <c r="L143" s="550"/>
    </row>
    <row r="144" spans="1:12" s="1" customFormat="1" ht="18.600000000000001" customHeight="1" x14ac:dyDescent="0.25">
      <c r="A144" s="5"/>
      <c r="B144" s="874"/>
      <c r="C144" s="862"/>
      <c r="D144" s="326" t="s">
        <v>129</v>
      </c>
      <c r="E144" s="131">
        <v>8.5</v>
      </c>
      <c r="F144" s="127" t="s">
        <v>1023</v>
      </c>
      <c r="G144" s="128">
        <v>1</v>
      </c>
      <c r="H144" s="133">
        <v>45279</v>
      </c>
      <c r="I144" s="329" t="s">
        <v>676</v>
      </c>
      <c r="J144" s="872"/>
      <c r="K144" s="595" t="s">
        <v>75</v>
      </c>
      <c r="L144" s="550"/>
    </row>
    <row r="145" spans="1:12" s="1" customFormat="1" ht="18.600000000000001" customHeight="1" x14ac:dyDescent="0.25">
      <c r="A145" s="5"/>
      <c r="B145" s="874"/>
      <c r="C145" s="862"/>
      <c r="D145" s="326" t="s">
        <v>129</v>
      </c>
      <c r="E145" s="131">
        <v>8.5</v>
      </c>
      <c r="F145" s="127" t="s">
        <v>1024</v>
      </c>
      <c r="G145" s="128">
        <v>1</v>
      </c>
      <c r="H145" s="133">
        <v>45279</v>
      </c>
      <c r="I145" s="329" t="s">
        <v>675</v>
      </c>
      <c r="J145" s="872"/>
      <c r="K145" s="595" t="s">
        <v>75</v>
      </c>
      <c r="L145" s="550"/>
    </row>
    <row r="146" spans="1:12" s="1" customFormat="1" ht="18.600000000000001" customHeight="1" x14ac:dyDescent="0.25">
      <c r="A146" s="5"/>
      <c r="B146" s="874"/>
      <c r="C146" s="862"/>
      <c r="D146" s="326" t="s">
        <v>129</v>
      </c>
      <c r="E146" s="131">
        <v>8.5</v>
      </c>
      <c r="F146" s="127" t="s">
        <v>1021</v>
      </c>
      <c r="G146" s="128">
        <v>1</v>
      </c>
      <c r="H146" s="133">
        <v>45279</v>
      </c>
      <c r="I146" s="329" t="s">
        <v>677</v>
      </c>
      <c r="J146" s="872"/>
      <c r="K146" s="595" t="s">
        <v>75</v>
      </c>
      <c r="L146" s="550"/>
    </row>
    <row r="147" spans="1:12" s="1" customFormat="1" ht="24.6" customHeight="1" x14ac:dyDescent="0.25">
      <c r="A147" s="5"/>
      <c r="B147" s="874"/>
      <c r="C147" s="862"/>
      <c r="D147" s="328" t="s">
        <v>154</v>
      </c>
      <c r="E147" s="131" t="s">
        <v>870</v>
      </c>
      <c r="F147" s="132" t="s">
        <v>819</v>
      </c>
      <c r="G147" s="128">
        <v>7</v>
      </c>
      <c r="H147" s="133">
        <v>45279</v>
      </c>
      <c r="I147" s="320" t="s">
        <v>624</v>
      </c>
      <c r="J147" s="872"/>
      <c r="K147" s="616" t="s">
        <v>75</v>
      </c>
      <c r="L147" s="550"/>
    </row>
    <row r="148" spans="1:12" s="1" customFormat="1" ht="18.600000000000001" customHeight="1" x14ac:dyDescent="0.25">
      <c r="A148" s="5"/>
      <c r="B148" s="874"/>
      <c r="C148" s="862"/>
      <c r="D148" s="328" t="s">
        <v>154</v>
      </c>
      <c r="E148" s="131">
        <v>8.5</v>
      </c>
      <c r="F148" s="132" t="s">
        <v>820</v>
      </c>
      <c r="G148" s="128">
        <v>8</v>
      </c>
      <c r="H148" s="323">
        <v>45279</v>
      </c>
      <c r="I148" s="320" t="s">
        <v>626</v>
      </c>
      <c r="J148" s="872"/>
      <c r="K148" s="617" t="s">
        <v>75</v>
      </c>
      <c r="L148" s="550"/>
    </row>
    <row r="149" spans="1:12" s="1" customFormat="1" ht="18.600000000000001" customHeight="1" x14ac:dyDescent="0.25">
      <c r="A149" s="5"/>
      <c r="B149" s="874"/>
      <c r="C149" s="863"/>
      <c r="D149" s="810" t="s">
        <v>129</v>
      </c>
      <c r="E149" s="811">
        <v>8.5</v>
      </c>
      <c r="F149" s="813" t="s">
        <v>1026</v>
      </c>
      <c r="G149" s="815">
        <v>1</v>
      </c>
      <c r="H149" s="827">
        <v>45279</v>
      </c>
      <c r="I149" s="814" t="s">
        <v>1029</v>
      </c>
      <c r="J149" s="873"/>
      <c r="K149" s="812"/>
      <c r="L149" s="550"/>
    </row>
    <row r="150" spans="1:12" s="1" customFormat="1" ht="31.8" customHeight="1" x14ac:dyDescent="0.25">
      <c r="A150" s="5"/>
      <c r="B150" s="874"/>
      <c r="C150" s="861" t="s">
        <v>727</v>
      </c>
      <c r="D150" s="325" t="s">
        <v>61</v>
      </c>
      <c r="E150" s="284">
        <v>8.5</v>
      </c>
      <c r="F150" s="285" t="s">
        <v>528</v>
      </c>
      <c r="G150" s="286">
        <v>26</v>
      </c>
      <c r="H150" s="817">
        <v>45231</v>
      </c>
      <c r="I150" s="319" t="s">
        <v>261</v>
      </c>
      <c r="J150" s="879" t="s">
        <v>250</v>
      </c>
      <c r="K150" s="595" t="s">
        <v>75</v>
      </c>
      <c r="L150" s="549"/>
    </row>
    <row r="151" spans="1:12" s="1" customFormat="1" ht="18" customHeight="1" x14ac:dyDescent="0.25">
      <c r="A151" s="5"/>
      <c r="B151" s="874"/>
      <c r="C151" s="862"/>
      <c r="D151" s="326" t="s">
        <v>129</v>
      </c>
      <c r="E151" s="131"/>
      <c r="F151" s="134" t="s">
        <v>195</v>
      </c>
      <c r="G151" s="128">
        <v>12</v>
      </c>
      <c r="H151" s="129">
        <v>44868</v>
      </c>
      <c r="I151" s="327" t="s">
        <v>45</v>
      </c>
      <c r="J151" s="879"/>
      <c r="K151" s="595" t="s">
        <v>75</v>
      </c>
      <c r="L151" s="549"/>
    </row>
    <row r="152" spans="1:12" s="1" customFormat="1" ht="22.8" customHeight="1" x14ac:dyDescent="0.25">
      <c r="A152" s="5"/>
      <c r="B152" s="874"/>
      <c r="C152" s="862"/>
      <c r="D152" s="326" t="s">
        <v>129</v>
      </c>
      <c r="E152" s="135"/>
      <c r="F152" s="134" t="s">
        <v>196</v>
      </c>
      <c r="G152" s="128">
        <v>16</v>
      </c>
      <c r="H152" s="129">
        <v>44868</v>
      </c>
      <c r="I152" s="327" t="s">
        <v>48</v>
      </c>
      <c r="J152" s="879"/>
      <c r="K152" s="614" t="s">
        <v>49</v>
      </c>
      <c r="L152" s="549"/>
    </row>
    <row r="153" spans="1:12" s="1" customFormat="1" ht="39" customHeight="1" x14ac:dyDescent="0.25">
      <c r="A153" s="5"/>
      <c r="B153" s="874"/>
      <c r="C153" s="862"/>
      <c r="D153" s="328" t="s">
        <v>61</v>
      </c>
      <c r="E153" s="131" t="s">
        <v>257</v>
      </c>
      <c r="F153" s="132" t="s">
        <v>212</v>
      </c>
      <c r="G153" s="130">
        <v>24</v>
      </c>
      <c r="H153" s="133">
        <v>45350</v>
      </c>
      <c r="I153" s="320" t="s">
        <v>530</v>
      </c>
      <c r="J153" s="879" t="s">
        <v>803</v>
      </c>
      <c r="K153" s="613" t="s">
        <v>75</v>
      </c>
      <c r="L153" s="549"/>
    </row>
    <row r="154" spans="1:12" s="1" customFormat="1" ht="18" customHeight="1" x14ac:dyDescent="0.25">
      <c r="A154" s="5"/>
      <c r="B154" s="874"/>
      <c r="C154" s="862"/>
      <c r="D154" s="326" t="s">
        <v>129</v>
      </c>
      <c r="E154" s="131"/>
      <c r="F154" s="127" t="s">
        <v>217</v>
      </c>
      <c r="G154" s="128">
        <v>9</v>
      </c>
      <c r="H154" s="129">
        <v>44868</v>
      </c>
      <c r="I154" s="327" t="s">
        <v>92</v>
      </c>
      <c r="J154" s="879"/>
      <c r="K154" s="595" t="s">
        <v>75</v>
      </c>
      <c r="L154" s="549"/>
    </row>
    <row r="155" spans="1:12" s="1" customFormat="1" ht="18.600000000000001" customHeight="1" x14ac:dyDescent="0.25">
      <c r="A155" s="5"/>
      <c r="B155" s="874"/>
      <c r="C155" s="862"/>
      <c r="D155" s="326" t="s">
        <v>129</v>
      </c>
      <c r="E155" s="131"/>
      <c r="F155" s="127" t="s">
        <v>218</v>
      </c>
      <c r="G155" s="128">
        <v>12</v>
      </c>
      <c r="H155" s="129">
        <v>44868</v>
      </c>
      <c r="I155" s="329" t="s">
        <v>262</v>
      </c>
      <c r="J155" s="879"/>
      <c r="K155" s="595" t="s">
        <v>75</v>
      </c>
      <c r="L155" s="549"/>
    </row>
    <row r="156" spans="1:12" s="1" customFormat="1" ht="28.2" customHeight="1" x14ac:dyDescent="0.25">
      <c r="A156" s="5"/>
      <c r="B156" s="874"/>
      <c r="C156" s="862"/>
      <c r="D156" s="326" t="s">
        <v>129</v>
      </c>
      <c r="E156" s="131"/>
      <c r="F156" s="127" t="s">
        <v>219</v>
      </c>
      <c r="G156" s="128">
        <v>8</v>
      </c>
      <c r="H156" s="129">
        <v>44868</v>
      </c>
      <c r="I156" s="329" t="s">
        <v>750</v>
      </c>
      <c r="J156" s="879"/>
      <c r="K156" s="595" t="s">
        <v>75</v>
      </c>
      <c r="L156" s="549"/>
    </row>
    <row r="157" spans="1:12" s="1" customFormat="1" ht="13.2" customHeight="1" x14ac:dyDescent="0.25">
      <c r="A157" s="5"/>
      <c r="B157" s="874"/>
      <c r="C157" s="862"/>
      <c r="D157" s="326" t="s">
        <v>129</v>
      </c>
      <c r="E157" s="131"/>
      <c r="F157" s="127" t="s">
        <v>223</v>
      </c>
      <c r="G157" s="128">
        <v>7</v>
      </c>
      <c r="H157" s="129">
        <v>44868</v>
      </c>
      <c r="I157" s="329" t="s">
        <v>543</v>
      </c>
      <c r="J157" s="879"/>
      <c r="K157" s="595" t="s">
        <v>75</v>
      </c>
      <c r="L157" s="549"/>
    </row>
    <row r="158" spans="1:12" s="1" customFormat="1" ht="18" customHeight="1" x14ac:dyDescent="0.25">
      <c r="A158" s="5"/>
      <c r="B158" s="874"/>
      <c r="C158" s="862"/>
      <c r="D158" s="328" t="s">
        <v>61</v>
      </c>
      <c r="E158" s="131"/>
      <c r="F158" s="132" t="s">
        <v>740</v>
      </c>
      <c r="G158" s="128">
        <v>16</v>
      </c>
      <c r="H158" s="133">
        <v>45233</v>
      </c>
      <c r="I158" s="320" t="s">
        <v>741</v>
      </c>
      <c r="J158" s="879"/>
      <c r="K158" s="614" t="s">
        <v>75</v>
      </c>
      <c r="L158" s="549"/>
    </row>
    <row r="159" spans="1:12" s="1" customFormat="1" ht="18" customHeight="1" x14ac:dyDescent="0.25">
      <c r="A159" s="5"/>
      <c r="B159" s="874"/>
      <c r="C159" s="862"/>
      <c r="D159" s="328" t="s">
        <v>154</v>
      </c>
      <c r="E159" s="131"/>
      <c r="F159" s="132" t="s">
        <v>731</v>
      </c>
      <c r="G159" s="128">
        <v>13</v>
      </c>
      <c r="H159" s="129">
        <v>45359</v>
      </c>
      <c r="I159" s="320" t="s">
        <v>730</v>
      </c>
      <c r="J159" s="872" t="s">
        <v>802</v>
      </c>
      <c r="K159" s="613" t="s">
        <v>75</v>
      </c>
      <c r="L159" s="549"/>
    </row>
    <row r="160" spans="1:12" s="1" customFormat="1" ht="18" customHeight="1" x14ac:dyDescent="0.25">
      <c r="A160" s="5"/>
      <c r="B160" s="874"/>
      <c r="C160" s="862"/>
      <c r="D160" s="328" t="s">
        <v>154</v>
      </c>
      <c r="E160" s="131"/>
      <c r="F160" s="132" t="s">
        <v>729</v>
      </c>
      <c r="G160" s="128">
        <v>12</v>
      </c>
      <c r="H160" s="129">
        <v>45359</v>
      </c>
      <c r="I160" s="320" t="s">
        <v>728</v>
      </c>
      <c r="J160" s="872"/>
      <c r="K160" s="595" t="s">
        <v>75</v>
      </c>
      <c r="L160" s="549"/>
    </row>
    <row r="161" spans="1:12" s="1" customFormat="1" ht="18" customHeight="1" x14ac:dyDescent="0.25">
      <c r="A161" s="5"/>
      <c r="B161" s="874"/>
      <c r="C161" s="862"/>
      <c r="D161" s="328" t="s">
        <v>154</v>
      </c>
      <c r="E161" s="131"/>
      <c r="F161" s="132" t="s">
        <v>733</v>
      </c>
      <c r="G161" s="128">
        <v>11</v>
      </c>
      <c r="H161" s="129">
        <v>45359</v>
      </c>
      <c r="I161" s="320" t="s">
        <v>732</v>
      </c>
      <c r="J161" s="872"/>
      <c r="K161" s="595" t="s">
        <v>75</v>
      </c>
      <c r="L161" s="549"/>
    </row>
    <row r="162" spans="1:12" s="1" customFormat="1" ht="18" customHeight="1" x14ac:dyDescent="0.25">
      <c r="A162" s="5"/>
      <c r="B162" s="874"/>
      <c r="C162" s="862"/>
      <c r="D162" s="328" t="s">
        <v>154</v>
      </c>
      <c r="E162" s="131"/>
      <c r="F162" s="132" t="s">
        <v>734</v>
      </c>
      <c r="G162" s="128">
        <v>11</v>
      </c>
      <c r="H162" s="129">
        <v>45359</v>
      </c>
      <c r="I162" s="320" t="s">
        <v>735</v>
      </c>
      <c r="J162" s="872"/>
      <c r="K162" s="595" t="s">
        <v>75</v>
      </c>
      <c r="L162" s="549"/>
    </row>
    <row r="163" spans="1:12" s="1" customFormat="1" ht="18" customHeight="1" x14ac:dyDescent="0.25">
      <c r="A163" s="5"/>
      <c r="B163" s="874"/>
      <c r="C163" s="862"/>
      <c r="D163" s="328" t="s">
        <v>154</v>
      </c>
      <c r="E163" s="131"/>
      <c r="F163" s="132" t="s">
        <v>738</v>
      </c>
      <c r="G163" s="128">
        <v>12</v>
      </c>
      <c r="H163" s="129">
        <v>45359</v>
      </c>
      <c r="I163" s="320" t="s">
        <v>739</v>
      </c>
      <c r="J163" s="872"/>
      <c r="K163" s="595" t="s">
        <v>75</v>
      </c>
      <c r="L163" s="549"/>
    </row>
    <row r="164" spans="1:12" s="1" customFormat="1" ht="29.4" customHeight="1" x14ac:dyDescent="0.25">
      <c r="A164" s="5"/>
      <c r="B164" s="874"/>
      <c r="C164" s="863"/>
      <c r="D164" s="589" t="s">
        <v>154</v>
      </c>
      <c r="E164" s="331" t="s">
        <v>257</v>
      </c>
      <c r="F164" s="333" t="s">
        <v>737</v>
      </c>
      <c r="G164" s="332">
        <v>9</v>
      </c>
      <c r="H164" s="857">
        <v>45359</v>
      </c>
      <c r="I164" s="334" t="s">
        <v>736</v>
      </c>
      <c r="J164" s="873"/>
      <c r="K164" s="614" t="s">
        <v>75</v>
      </c>
      <c r="L164" s="549"/>
    </row>
    <row r="165" spans="1:12" s="1" customFormat="1" ht="18" customHeight="1" x14ac:dyDescent="0.25">
      <c r="A165" s="5"/>
      <c r="B165" s="874"/>
      <c r="C165" s="876" t="s">
        <v>131</v>
      </c>
      <c r="D165" s="521" t="s">
        <v>61</v>
      </c>
      <c r="E165" s="318" t="s">
        <v>256</v>
      </c>
      <c r="F165" s="285" t="s">
        <v>171</v>
      </c>
      <c r="G165" s="286">
        <v>15</v>
      </c>
      <c r="H165" s="287">
        <v>45370</v>
      </c>
      <c r="I165" s="523" t="s">
        <v>90</v>
      </c>
      <c r="J165" s="871" t="s">
        <v>557</v>
      </c>
      <c r="K165" s="613" t="s">
        <v>75</v>
      </c>
      <c r="L165" s="549"/>
    </row>
    <row r="166" spans="1:12" s="1" customFormat="1" ht="18" customHeight="1" x14ac:dyDescent="0.25">
      <c r="A166" s="5"/>
      <c r="B166" s="874"/>
      <c r="C166" s="877"/>
      <c r="D166" s="522" t="s">
        <v>61</v>
      </c>
      <c r="E166" s="136" t="s">
        <v>256</v>
      </c>
      <c r="F166" s="132" t="s">
        <v>137</v>
      </c>
      <c r="G166" s="130">
        <v>17</v>
      </c>
      <c r="H166" s="133">
        <v>45370</v>
      </c>
      <c r="I166" s="317" t="s">
        <v>1117</v>
      </c>
      <c r="J166" s="872"/>
      <c r="K166" s="595" t="s">
        <v>75</v>
      </c>
      <c r="L166" s="549"/>
    </row>
    <row r="167" spans="1:12" s="1" customFormat="1" ht="40.200000000000003" customHeight="1" x14ac:dyDescent="0.25">
      <c r="A167" s="5"/>
      <c r="B167" s="874"/>
      <c r="C167" s="877"/>
      <c r="D167" s="453" t="s">
        <v>154</v>
      </c>
      <c r="E167" s="454" t="s">
        <v>256</v>
      </c>
      <c r="F167" s="455" t="s">
        <v>699</v>
      </c>
      <c r="G167" s="456">
        <v>4</v>
      </c>
      <c r="H167" s="457">
        <v>45230</v>
      </c>
      <c r="I167" s="458" t="s">
        <v>698</v>
      </c>
      <c r="J167" s="872"/>
      <c r="K167" s="595" t="s">
        <v>75</v>
      </c>
      <c r="L167" s="549"/>
    </row>
    <row r="168" spans="1:12" s="1" customFormat="1" ht="16.2" customHeight="1" x14ac:dyDescent="0.25">
      <c r="A168" s="5"/>
      <c r="B168" s="875"/>
      <c r="C168" s="878"/>
      <c r="D168" s="453" t="s">
        <v>61</v>
      </c>
      <c r="E168" s="454" t="s">
        <v>256</v>
      </c>
      <c r="F168" s="455" t="s">
        <v>953</v>
      </c>
      <c r="G168" s="456">
        <v>1</v>
      </c>
      <c r="H168" s="457">
        <v>45310</v>
      </c>
      <c r="I168" s="458" t="s">
        <v>952</v>
      </c>
      <c r="J168" s="873"/>
      <c r="K168" s="613" t="s">
        <v>75</v>
      </c>
      <c r="L168" s="549"/>
    </row>
    <row r="169" spans="1:12" s="14" customFormat="1" ht="27" customHeight="1" x14ac:dyDescent="0.25">
      <c r="A169" s="13"/>
      <c r="B169" s="954" t="s">
        <v>763</v>
      </c>
      <c r="C169" s="950" t="s">
        <v>533</v>
      </c>
      <c r="D169" s="289" t="s">
        <v>61</v>
      </c>
      <c r="E169" s="137">
        <v>8.5</v>
      </c>
      <c r="F169" s="138" t="s">
        <v>79</v>
      </c>
      <c r="G169" s="818">
        <v>19</v>
      </c>
      <c r="H169" s="819">
        <v>45275</v>
      </c>
      <c r="I169" s="530" t="s">
        <v>80</v>
      </c>
      <c r="J169" s="912" t="s">
        <v>1010</v>
      </c>
      <c r="K169" s="596" t="s">
        <v>75</v>
      </c>
      <c r="L169" s="551"/>
    </row>
    <row r="170" spans="1:12" s="14" customFormat="1" ht="20.25" customHeight="1" x14ac:dyDescent="0.25">
      <c r="A170" s="13"/>
      <c r="B170" s="955"/>
      <c r="C170" s="951"/>
      <c r="D170" s="290" t="s">
        <v>129</v>
      </c>
      <c r="E170" s="139"/>
      <c r="F170" s="140" t="s">
        <v>81</v>
      </c>
      <c r="G170" s="141">
        <v>14</v>
      </c>
      <c r="H170" s="142">
        <v>43416</v>
      </c>
      <c r="I170" s="291" t="s">
        <v>1014</v>
      </c>
      <c r="J170" s="932"/>
      <c r="K170" s="597" t="s">
        <v>75</v>
      </c>
      <c r="L170" s="553"/>
    </row>
    <row r="171" spans="1:12" s="14" customFormat="1" ht="18.75" customHeight="1" x14ac:dyDescent="0.25">
      <c r="A171" s="13"/>
      <c r="B171" s="955"/>
      <c r="C171" s="951"/>
      <c r="D171" s="290" t="s">
        <v>129</v>
      </c>
      <c r="E171" s="139"/>
      <c r="F171" s="140" t="s">
        <v>82</v>
      </c>
      <c r="G171" s="141">
        <v>15</v>
      </c>
      <c r="H171" s="142">
        <v>45275</v>
      </c>
      <c r="I171" s="291" t="s">
        <v>10</v>
      </c>
      <c r="J171" s="932"/>
      <c r="K171" s="597" t="s">
        <v>75</v>
      </c>
      <c r="L171" s="549"/>
    </row>
    <row r="172" spans="1:12" s="14" customFormat="1" ht="21" customHeight="1" x14ac:dyDescent="0.25">
      <c r="A172" s="13"/>
      <c r="B172" s="955"/>
      <c r="C172" s="951"/>
      <c r="D172" s="290" t="s">
        <v>129</v>
      </c>
      <c r="E172" s="139"/>
      <c r="F172" s="140" t="s">
        <v>1032</v>
      </c>
      <c r="G172" s="141">
        <v>14</v>
      </c>
      <c r="H172" s="142">
        <v>45275</v>
      </c>
      <c r="I172" s="291" t="s">
        <v>63</v>
      </c>
      <c r="J172" s="932"/>
      <c r="K172" s="597" t="s">
        <v>75</v>
      </c>
      <c r="L172" s="549"/>
    </row>
    <row r="173" spans="1:12" s="14" customFormat="1" ht="17.25" customHeight="1" x14ac:dyDescent="0.25">
      <c r="A173" s="13"/>
      <c r="B173" s="955"/>
      <c r="C173" s="951"/>
      <c r="D173" s="290" t="s">
        <v>129</v>
      </c>
      <c r="E173" s="139"/>
      <c r="F173" s="140" t="s">
        <v>411</v>
      </c>
      <c r="G173" s="141">
        <v>1</v>
      </c>
      <c r="H173" s="142">
        <v>45275</v>
      </c>
      <c r="I173" s="291" t="s">
        <v>152</v>
      </c>
      <c r="J173" s="932"/>
      <c r="K173" s="597" t="s">
        <v>75</v>
      </c>
      <c r="L173" s="549"/>
    </row>
    <row r="174" spans="1:12" s="14" customFormat="1" ht="28.2" customHeight="1" x14ac:dyDescent="0.25">
      <c r="A174" s="13"/>
      <c r="B174" s="955"/>
      <c r="C174" s="951"/>
      <c r="D174" s="531" t="s">
        <v>154</v>
      </c>
      <c r="E174" s="143">
        <v>8.5</v>
      </c>
      <c r="F174" s="144" t="s">
        <v>1034</v>
      </c>
      <c r="G174" s="141">
        <v>17</v>
      </c>
      <c r="H174" s="142">
        <v>45275</v>
      </c>
      <c r="I174" s="335" t="s">
        <v>1033</v>
      </c>
      <c r="J174" s="883" t="s">
        <v>1011</v>
      </c>
      <c r="K174" s="597" t="s">
        <v>75</v>
      </c>
      <c r="L174" s="553"/>
    </row>
    <row r="175" spans="1:12" s="14" customFormat="1" ht="17.25" customHeight="1" x14ac:dyDescent="0.25">
      <c r="A175" s="13"/>
      <c r="B175" s="955"/>
      <c r="C175" s="951"/>
      <c r="D175" s="290" t="s">
        <v>129</v>
      </c>
      <c r="E175" s="139"/>
      <c r="F175" s="140" t="s">
        <v>1035</v>
      </c>
      <c r="G175" s="141">
        <v>11</v>
      </c>
      <c r="H175" s="142">
        <v>45275</v>
      </c>
      <c r="I175" s="291" t="s">
        <v>1036</v>
      </c>
      <c r="J175" s="889"/>
      <c r="K175" s="597" t="s">
        <v>75</v>
      </c>
      <c r="L175" s="551"/>
    </row>
    <row r="176" spans="1:12" s="14" customFormat="1" ht="27" customHeight="1" x14ac:dyDescent="0.25">
      <c r="A176" s="13"/>
      <c r="B176" s="955"/>
      <c r="C176" s="951"/>
      <c r="D176" s="290" t="s">
        <v>129</v>
      </c>
      <c r="E176" s="139"/>
      <c r="F176" s="140" t="s">
        <v>1037</v>
      </c>
      <c r="G176" s="141">
        <v>11</v>
      </c>
      <c r="H176" s="142">
        <v>45275</v>
      </c>
      <c r="I176" s="291" t="s">
        <v>1038</v>
      </c>
      <c r="J176" s="889"/>
      <c r="K176" s="597"/>
      <c r="L176" s="551"/>
    </row>
    <row r="177" spans="1:12" s="14" customFormat="1" ht="28.2" customHeight="1" x14ac:dyDescent="0.25">
      <c r="A177" s="13"/>
      <c r="B177" s="955"/>
      <c r="C177" s="951"/>
      <c r="D177" s="290" t="s">
        <v>129</v>
      </c>
      <c r="E177" s="139"/>
      <c r="F177" s="140" t="s">
        <v>1039</v>
      </c>
      <c r="G177" s="141">
        <v>1</v>
      </c>
      <c r="H177" s="142">
        <v>45275</v>
      </c>
      <c r="I177" s="291" t="s">
        <v>888</v>
      </c>
      <c r="J177" s="889"/>
      <c r="K177" s="597"/>
      <c r="L177" s="551"/>
    </row>
    <row r="178" spans="1:12" s="14" customFormat="1" ht="26.4" customHeight="1" x14ac:dyDescent="0.25">
      <c r="A178" s="13"/>
      <c r="B178" s="955"/>
      <c r="C178" s="951"/>
      <c r="D178" s="531" t="s">
        <v>154</v>
      </c>
      <c r="E178" s="143">
        <v>8.5</v>
      </c>
      <c r="F178" s="144" t="s">
        <v>850</v>
      </c>
      <c r="G178" s="141">
        <v>12</v>
      </c>
      <c r="H178" s="142">
        <v>45275</v>
      </c>
      <c r="I178" s="335" t="s">
        <v>769</v>
      </c>
      <c r="J178" s="889"/>
      <c r="K178" s="597" t="s">
        <v>75</v>
      </c>
      <c r="L178" s="551"/>
    </row>
    <row r="179" spans="1:12" s="14" customFormat="1" ht="18" customHeight="1" x14ac:dyDescent="0.25">
      <c r="A179" s="13"/>
      <c r="B179" s="955"/>
      <c r="C179" s="951"/>
      <c r="D179" s="290" t="s">
        <v>129</v>
      </c>
      <c r="E179" s="139"/>
      <c r="F179" s="140" t="s">
        <v>851</v>
      </c>
      <c r="G179" s="141">
        <v>11</v>
      </c>
      <c r="H179" s="142">
        <v>45275</v>
      </c>
      <c r="I179" s="291" t="s">
        <v>767</v>
      </c>
      <c r="J179" s="889"/>
      <c r="K179" s="597" t="s">
        <v>75</v>
      </c>
      <c r="L179" s="551"/>
    </row>
    <row r="180" spans="1:12" s="14" customFormat="1" ht="26.4" customHeight="1" x14ac:dyDescent="0.25">
      <c r="A180" s="13"/>
      <c r="B180" s="955"/>
      <c r="C180" s="951"/>
      <c r="D180" s="290" t="s">
        <v>129</v>
      </c>
      <c r="E180" s="139"/>
      <c r="F180" s="140" t="s">
        <v>852</v>
      </c>
      <c r="G180" s="141">
        <v>11</v>
      </c>
      <c r="H180" s="142">
        <v>45275</v>
      </c>
      <c r="I180" s="291" t="s">
        <v>768</v>
      </c>
      <c r="J180" s="889"/>
      <c r="K180" s="597" t="s">
        <v>75</v>
      </c>
      <c r="L180" s="551"/>
    </row>
    <row r="181" spans="1:12" s="14" customFormat="1" ht="26.4" customHeight="1" x14ac:dyDescent="0.25">
      <c r="A181" s="13"/>
      <c r="B181" s="955"/>
      <c r="C181" s="951"/>
      <c r="D181" s="290" t="s">
        <v>129</v>
      </c>
      <c r="E181" s="139"/>
      <c r="F181" s="140" t="s">
        <v>884</v>
      </c>
      <c r="G181" s="141">
        <v>1</v>
      </c>
      <c r="H181" s="142">
        <v>45275</v>
      </c>
      <c r="I181" s="291" t="s">
        <v>887</v>
      </c>
      <c r="J181" s="889"/>
      <c r="K181" s="597"/>
      <c r="L181" s="551"/>
    </row>
    <row r="182" spans="1:12" s="14" customFormat="1" ht="26.4" customHeight="1" x14ac:dyDescent="0.25">
      <c r="A182" s="13"/>
      <c r="B182" s="955"/>
      <c r="C182" s="951"/>
      <c r="D182" s="290" t="s">
        <v>129</v>
      </c>
      <c r="E182" s="139"/>
      <c r="F182" s="140" t="s">
        <v>885</v>
      </c>
      <c r="G182" s="141">
        <v>1</v>
      </c>
      <c r="H182" s="142">
        <v>45275</v>
      </c>
      <c r="I182" s="291" t="s">
        <v>886</v>
      </c>
      <c r="J182" s="890"/>
      <c r="K182" s="597"/>
      <c r="L182" s="551"/>
    </row>
    <row r="183" spans="1:12" s="14" customFormat="1" ht="18" customHeight="1" x14ac:dyDescent="0.25">
      <c r="A183" s="13"/>
      <c r="B183" s="955"/>
      <c r="C183" s="951"/>
      <c r="D183" s="531" t="s">
        <v>61</v>
      </c>
      <c r="E183" s="143">
        <v>8.5</v>
      </c>
      <c r="F183" s="144" t="s">
        <v>194</v>
      </c>
      <c r="G183" s="384">
        <v>28</v>
      </c>
      <c r="H183" s="142">
        <v>45273</v>
      </c>
      <c r="I183" s="335" t="s">
        <v>618</v>
      </c>
      <c r="J183" s="912" t="s">
        <v>1013</v>
      </c>
      <c r="K183" s="597" t="s">
        <v>75</v>
      </c>
      <c r="L183" s="553"/>
    </row>
    <row r="184" spans="1:12" s="14" customFormat="1" ht="25.2" customHeight="1" x14ac:dyDescent="0.25">
      <c r="A184" s="13"/>
      <c r="B184" s="955"/>
      <c r="C184" s="951"/>
      <c r="D184" s="290" t="s">
        <v>129</v>
      </c>
      <c r="E184" s="143"/>
      <c r="F184" s="140" t="s">
        <v>197</v>
      </c>
      <c r="G184" s="141">
        <v>0</v>
      </c>
      <c r="H184" s="142">
        <v>44511</v>
      </c>
      <c r="I184" s="291" t="s">
        <v>883</v>
      </c>
      <c r="J184" s="913"/>
      <c r="K184" s="597" t="s">
        <v>49</v>
      </c>
      <c r="L184" s="554"/>
    </row>
    <row r="185" spans="1:12" s="14" customFormat="1" ht="21" customHeight="1" x14ac:dyDescent="0.25">
      <c r="A185" s="13"/>
      <c r="B185" s="955"/>
      <c r="C185" s="951"/>
      <c r="D185" s="531" t="s">
        <v>61</v>
      </c>
      <c r="E185" s="143" t="s">
        <v>506</v>
      </c>
      <c r="F185" s="144" t="s">
        <v>524</v>
      </c>
      <c r="G185" s="384">
        <v>22</v>
      </c>
      <c r="H185" s="385">
        <v>45254</v>
      </c>
      <c r="I185" s="335" t="s">
        <v>34</v>
      </c>
      <c r="J185" s="912" t="s">
        <v>947</v>
      </c>
      <c r="K185" s="597" t="s">
        <v>75</v>
      </c>
      <c r="L185" s="549"/>
    </row>
    <row r="186" spans="1:12" s="14" customFormat="1" ht="21" customHeight="1" x14ac:dyDescent="0.25">
      <c r="A186" s="13"/>
      <c r="B186" s="955"/>
      <c r="C186" s="951"/>
      <c r="D186" s="531" t="s">
        <v>154</v>
      </c>
      <c r="E186" s="143" t="s">
        <v>506</v>
      </c>
      <c r="F186" s="144" t="s">
        <v>641</v>
      </c>
      <c r="G186" s="384">
        <v>4</v>
      </c>
      <c r="H186" s="385">
        <v>45254</v>
      </c>
      <c r="I186" s="335" t="s">
        <v>642</v>
      </c>
      <c r="J186" s="932"/>
      <c r="K186" s="597" t="s">
        <v>75</v>
      </c>
      <c r="L186" s="549"/>
    </row>
    <row r="187" spans="1:12" s="14" customFormat="1" ht="21" customHeight="1" x14ac:dyDescent="0.25">
      <c r="A187" s="13"/>
      <c r="B187" s="955"/>
      <c r="C187" s="951"/>
      <c r="D187" s="295" t="s">
        <v>154</v>
      </c>
      <c r="E187" s="143" t="s">
        <v>506</v>
      </c>
      <c r="F187" s="650" t="s">
        <v>668</v>
      </c>
      <c r="G187" s="382">
        <v>4</v>
      </c>
      <c r="H187" s="383">
        <v>45254</v>
      </c>
      <c r="I187" s="658" t="s">
        <v>669</v>
      </c>
      <c r="J187" s="913"/>
      <c r="K187" s="598" t="s">
        <v>75</v>
      </c>
      <c r="L187" s="549"/>
    </row>
    <row r="188" spans="1:12" s="14" customFormat="1" ht="27" customHeight="1" x14ac:dyDescent="0.25">
      <c r="A188" s="13"/>
      <c r="B188" s="955"/>
      <c r="C188" s="950" t="s">
        <v>804</v>
      </c>
      <c r="D188" s="289" t="s">
        <v>61</v>
      </c>
      <c r="E188" s="137" t="s">
        <v>496</v>
      </c>
      <c r="F188" s="631" t="s">
        <v>157</v>
      </c>
      <c r="G188" s="632">
        <v>11</v>
      </c>
      <c r="H188" s="748">
        <v>45357</v>
      </c>
      <c r="I188" s="294" t="s">
        <v>159</v>
      </c>
      <c r="J188" s="883" t="s">
        <v>558</v>
      </c>
      <c r="K188" s="599" t="s">
        <v>75</v>
      </c>
      <c r="L188" s="657"/>
    </row>
    <row r="189" spans="1:12" s="14" customFormat="1" ht="24.75" customHeight="1" x14ac:dyDescent="0.25">
      <c r="A189" s="13"/>
      <c r="B189" s="955"/>
      <c r="C189" s="951"/>
      <c r="D189" s="531" t="s">
        <v>61</v>
      </c>
      <c r="E189" s="143" t="s">
        <v>496</v>
      </c>
      <c r="F189" s="144" t="s">
        <v>160</v>
      </c>
      <c r="G189" s="384">
        <v>17</v>
      </c>
      <c r="H189" s="385">
        <v>45357</v>
      </c>
      <c r="I189" s="335" t="s">
        <v>158</v>
      </c>
      <c r="J189" s="889"/>
      <c r="K189" s="597" t="s">
        <v>75</v>
      </c>
      <c r="L189" s="657"/>
    </row>
    <row r="190" spans="1:12" s="14" customFormat="1" ht="18" customHeight="1" x14ac:dyDescent="0.25">
      <c r="A190" s="13"/>
      <c r="B190" s="955"/>
      <c r="C190" s="951"/>
      <c r="D190" s="290" t="s">
        <v>129</v>
      </c>
      <c r="E190" s="143" t="s">
        <v>496</v>
      </c>
      <c r="F190" s="140" t="s">
        <v>161</v>
      </c>
      <c r="G190" s="384">
        <v>8</v>
      </c>
      <c r="H190" s="385">
        <v>44021</v>
      </c>
      <c r="I190" s="291" t="s">
        <v>173</v>
      </c>
      <c r="J190" s="889"/>
      <c r="K190" s="597" t="s">
        <v>75</v>
      </c>
      <c r="L190" s="657"/>
    </row>
    <row r="191" spans="1:12" s="14" customFormat="1" ht="20.25" customHeight="1" x14ac:dyDescent="0.25">
      <c r="A191" s="13"/>
      <c r="B191" s="955"/>
      <c r="C191" s="951"/>
      <c r="D191" s="290" t="s">
        <v>129</v>
      </c>
      <c r="E191" s="143" t="s">
        <v>496</v>
      </c>
      <c r="F191" s="140" t="s">
        <v>162</v>
      </c>
      <c r="G191" s="384">
        <v>9</v>
      </c>
      <c r="H191" s="385">
        <v>43546</v>
      </c>
      <c r="I191" s="291" t="s">
        <v>69</v>
      </c>
      <c r="J191" s="889"/>
      <c r="K191" s="597" t="s">
        <v>75</v>
      </c>
      <c r="L191" s="657"/>
    </row>
    <row r="192" spans="1:12" s="14" customFormat="1" ht="20.25" customHeight="1" x14ac:dyDescent="0.25">
      <c r="A192" s="13"/>
      <c r="B192" s="955"/>
      <c r="C192" s="951"/>
      <c r="D192" s="290" t="s">
        <v>129</v>
      </c>
      <c r="E192" s="143" t="s">
        <v>496</v>
      </c>
      <c r="F192" s="140" t="s">
        <v>828</v>
      </c>
      <c r="G192" s="384">
        <v>0</v>
      </c>
      <c r="H192" s="385">
        <v>44176</v>
      </c>
      <c r="I192" s="291" t="s">
        <v>830</v>
      </c>
      <c r="J192" s="889"/>
      <c r="K192" s="597" t="s">
        <v>75</v>
      </c>
      <c r="L192" s="661"/>
    </row>
    <row r="193" spans="1:12" s="14" customFormat="1" ht="20.25" customHeight="1" x14ac:dyDescent="0.25">
      <c r="A193" s="13"/>
      <c r="B193" s="955"/>
      <c r="C193" s="951"/>
      <c r="D193" s="290" t="s">
        <v>129</v>
      </c>
      <c r="E193" s="143" t="s">
        <v>496</v>
      </c>
      <c r="F193" s="140" t="s">
        <v>829</v>
      </c>
      <c r="G193" s="384">
        <v>0</v>
      </c>
      <c r="H193" s="385">
        <v>44179</v>
      </c>
      <c r="I193" s="291" t="s">
        <v>831</v>
      </c>
      <c r="J193" s="889"/>
      <c r="K193" s="597" t="s">
        <v>75</v>
      </c>
      <c r="L193" s="661"/>
    </row>
    <row r="194" spans="1:12" s="14" customFormat="1" ht="20.25" customHeight="1" x14ac:dyDescent="0.25">
      <c r="A194" s="13"/>
      <c r="B194" s="955"/>
      <c r="C194" s="951"/>
      <c r="D194" s="290" t="s">
        <v>129</v>
      </c>
      <c r="E194" s="143" t="s">
        <v>496</v>
      </c>
      <c r="F194" s="140" t="s">
        <v>921</v>
      </c>
      <c r="G194" s="384">
        <v>1</v>
      </c>
      <c r="H194" s="385">
        <v>44642</v>
      </c>
      <c r="I194" s="291" t="s">
        <v>922</v>
      </c>
      <c r="J194" s="890"/>
      <c r="K194" s="597" t="s">
        <v>75</v>
      </c>
      <c r="L194" s="747"/>
    </row>
    <row r="195" spans="1:12" s="14" customFormat="1" ht="27" customHeight="1" x14ac:dyDescent="0.25">
      <c r="A195" s="13"/>
      <c r="B195" s="955"/>
      <c r="C195" s="951"/>
      <c r="D195" s="531" t="s">
        <v>61</v>
      </c>
      <c r="E195" s="143" t="s">
        <v>497</v>
      </c>
      <c r="F195" s="144" t="s">
        <v>498</v>
      </c>
      <c r="G195" s="384">
        <v>6</v>
      </c>
      <c r="H195" s="385">
        <v>45142</v>
      </c>
      <c r="I195" s="335" t="s">
        <v>499</v>
      </c>
      <c r="J195" s="883" t="s">
        <v>560</v>
      </c>
      <c r="K195" s="597" t="s">
        <v>75</v>
      </c>
      <c r="L195" s="657"/>
    </row>
    <row r="196" spans="1:12" s="14" customFormat="1" ht="15.75" customHeight="1" x14ac:dyDescent="0.25">
      <c r="A196" s="13"/>
      <c r="B196" s="955"/>
      <c r="C196" s="951"/>
      <c r="D196" s="290" t="s">
        <v>129</v>
      </c>
      <c r="E196" s="143"/>
      <c r="F196" s="140" t="s">
        <v>500</v>
      </c>
      <c r="G196" s="384">
        <v>7</v>
      </c>
      <c r="H196" s="385">
        <v>43550</v>
      </c>
      <c r="I196" s="291" t="s">
        <v>502</v>
      </c>
      <c r="J196" s="884"/>
      <c r="K196" s="597" t="s">
        <v>49</v>
      </c>
      <c r="L196" s="657"/>
    </row>
    <row r="197" spans="1:12" s="14" customFormat="1" ht="18" customHeight="1" x14ac:dyDescent="0.25">
      <c r="A197" s="13"/>
      <c r="B197" s="955"/>
      <c r="C197" s="952"/>
      <c r="D197" s="532" t="s">
        <v>129</v>
      </c>
      <c r="E197" s="272"/>
      <c r="F197" s="292" t="s">
        <v>501</v>
      </c>
      <c r="G197" s="382">
        <v>4</v>
      </c>
      <c r="H197" s="383">
        <v>43550</v>
      </c>
      <c r="I197" s="293" t="s">
        <v>74</v>
      </c>
      <c r="J197" s="885"/>
      <c r="K197" s="598" t="s">
        <v>49</v>
      </c>
      <c r="L197" s="657"/>
    </row>
    <row r="198" spans="1:12" s="14" customFormat="1" ht="44.4" customHeight="1" x14ac:dyDescent="0.25">
      <c r="A198" s="13"/>
      <c r="B198" s="955"/>
      <c r="C198" s="950" t="s">
        <v>682</v>
      </c>
      <c r="D198" s="651" t="s">
        <v>61</v>
      </c>
      <c r="E198" s="273">
        <v>8.5</v>
      </c>
      <c r="F198" s="274" t="s">
        <v>683</v>
      </c>
      <c r="G198" s="275">
        <v>5</v>
      </c>
      <c r="H198" s="386">
        <v>45254</v>
      </c>
      <c r="I198" s="288" t="s">
        <v>691</v>
      </c>
      <c r="J198" s="883" t="s">
        <v>981</v>
      </c>
      <c r="K198" s="599" t="s">
        <v>75</v>
      </c>
      <c r="L198" s="657"/>
    </row>
    <row r="199" spans="1:12" s="14" customFormat="1" ht="25.8" customHeight="1" x14ac:dyDescent="0.25">
      <c r="A199" s="13"/>
      <c r="B199" s="955"/>
      <c r="C199" s="951"/>
      <c r="D199" s="450" t="s">
        <v>129</v>
      </c>
      <c r="E199" s="273"/>
      <c r="F199" s="451" t="s">
        <v>684</v>
      </c>
      <c r="G199" s="275">
        <v>0</v>
      </c>
      <c r="H199" s="386">
        <v>45254</v>
      </c>
      <c r="I199" s="452" t="s">
        <v>191</v>
      </c>
      <c r="J199" s="889"/>
      <c r="K199" s="599" t="s">
        <v>50</v>
      </c>
      <c r="L199" s="657"/>
    </row>
    <row r="200" spans="1:12" s="14" customFormat="1" ht="18" customHeight="1" x14ac:dyDescent="0.25">
      <c r="A200" s="13"/>
      <c r="B200" s="955"/>
      <c r="C200" s="951"/>
      <c r="D200" s="450" t="s">
        <v>129</v>
      </c>
      <c r="E200" s="273"/>
      <c r="F200" s="451" t="s">
        <v>685</v>
      </c>
      <c r="G200" s="275">
        <v>0</v>
      </c>
      <c r="H200" s="386">
        <v>45254</v>
      </c>
      <c r="I200" s="452" t="s">
        <v>690</v>
      </c>
      <c r="J200" s="889"/>
      <c r="K200" s="599" t="s">
        <v>50</v>
      </c>
      <c r="L200" s="657"/>
    </row>
    <row r="201" spans="1:12" s="14" customFormat="1" ht="26.4" customHeight="1" x14ac:dyDescent="0.25">
      <c r="A201" s="13"/>
      <c r="B201" s="955"/>
      <c r="C201" s="950" t="s">
        <v>805</v>
      </c>
      <c r="D201" s="289" t="s">
        <v>61</v>
      </c>
      <c r="E201" s="137">
        <v>8.1999999999999993</v>
      </c>
      <c r="F201" s="631" t="s">
        <v>853</v>
      </c>
      <c r="G201" s="773">
        <v>3</v>
      </c>
      <c r="H201" s="748">
        <v>45435</v>
      </c>
      <c r="I201" s="294" t="s">
        <v>923</v>
      </c>
      <c r="J201" s="889" t="s">
        <v>708</v>
      </c>
      <c r="K201" s="599" t="s">
        <v>75</v>
      </c>
      <c r="L201" s="772"/>
    </row>
    <row r="202" spans="1:12" s="14" customFormat="1" ht="26.4" customHeight="1" x14ac:dyDescent="0.25">
      <c r="A202" s="13"/>
      <c r="B202" s="955"/>
      <c r="C202" s="951"/>
      <c r="D202" s="796" t="s">
        <v>129</v>
      </c>
      <c r="E202" s="273">
        <v>8.1999999999999993</v>
      </c>
      <c r="F202" s="274" t="s">
        <v>984</v>
      </c>
      <c r="G202" s="275">
        <v>0</v>
      </c>
      <c r="H202" s="386">
        <v>45168</v>
      </c>
      <c r="I202" s="797" t="s">
        <v>985</v>
      </c>
      <c r="J202" s="889"/>
      <c r="K202" s="599"/>
      <c r="L202" s="795"/>
    </row>
    <row r="203" spans="1:12" s="14" customFormat="1" ht="26.4" customHeight="1" x14ac:dyDescent="0.25">
      <c r="A203" s="13"/>
      <c r="B203" s="955"/>
      <c r="C203" s="951"/>
      <c r="D203" s="531" t="s">
        <v>61</v>
      </c>
      <c r="E203" s="143">
        <v>7.4</v>
      </c>
      <c r="F203" s="144" t="s">
        <v>854</v>
      </c>
      <c r="G203" s="384">
        <v>12</v>
      </c>
      <c r="H203" s="385">
        <v>45219</v>
      </c>
      <c r="I203" s="335" t="s">
        <v>764</v>
      </c>
      <c r="J203" s="889"/>
      <c r="K203" s="597" t="s">
        <v>75</v>
      </c>
      <c r="L203" s="772"/>
    </row>
    <row r="204" spans="1:12" s="14" customFormat="1" ht="26.4" customHeight="1" x14ac:dyDescent="0.25">
      <c r="A204" s="13"/>
      <c r="B204" s="955"/>
      <c r="C204" s="951"/>
      <c r="D204" s="531" t="s">
        <v>61</v>
      </c>
      <c r="E204" s="143" t="s">
        <v>866</v>
      </c>
      <c r="F204" s="144" t="s">
        <v>855</v>
      </c>
      <c r="G204" s="384">
        <v>10</v>
      </c>
      <c r="H204" s="385">
        <v>45219</v>
      </c>
      <c r="I204" s="335" t="s">
        <v>765</v>
      </c>
      <c r="J204" s="889"/>
      <c r="K204" s="597" t="s">
        <v>75</v>
      </c>
      <c r="L204" s="772"/>
    </row>
    <row r="205" spans="1:12" s="14" customFormat="1" ht="26.4" customHeight="1" x14ac:dyDescent="0.25">
      <c r="A205" s="13"/>
      <c r="B205" s="955"/>
      <c r="C205" s="952"/>
      <c r="D205" s="295" t="s">
        <v>61</v>
      </c>
      <c r="E205" s="272" t="s">
        <v>589</v>
      </c>
      <c r="F205" s="650" t="s">
        <v>924</v>
      </c>
      <c r="G205" s="382">
        <v>4</v>
      </c>
      <c r="H205" s="383">
        <v>45219</v>
      </c>
      <c r="I205" s="658" t="s">
        <v>928</v>
      </c>
      <c r="J205" s="890"/>
      <c r="K205" s="598" t="s">
        <v>75</v>
      </c>
      <c r="L205" s="772"/>
    </row>
    <row r="206" spans="1:12" s="14" customFormat="1" ht="26.4" customHeight="1" x14ac:dyDescent="0.25">
      <c r="A206" s="13"/>
      <c r="B206" s="955"/>
      <c r="C206" s="950" t="s">
        <v>959</v>
      </c>
      <c r="D206" s="289" t="s">
        <v>61</v>
      </c>
      <c r="E206" s="137" t="s">
        <v>968</v>
      </c>
      <c r="F206" s="631" t="s">
        <v>966</v>
      </c>
      <c r="G206" s="773">
        <v>1</v>
      </c>
      <c r="H206" s="748">
        <v>45180</v>
      </c>
      <c r="I206" s="294" t="s">
        <v>967</v>
      </c>
      <c r="J206" s="883" t="s">
        <v>969</v>
      </c>
      <c r="K206" s="599" t="s">
        <v>75</v>
      </c>
      <c r="L206" s="791"/>
    </row>
    <row r="207" spans="1:12" s="14" customFormat="1" ht="26.4" customHeight="1" x14ac:dyDescent="0.25">
      <c r="A207" s="13"/>
      <c r="B207" s="955"/>
      <c r="C207" s="951"/>
      <c r="D207" s="531" t="s">
        <v>129</v>
      </c>
      <c r="E207" s="143" t="s">
        <v>968</v>
      </c>
      <c r="F207" s="140" t="s">
        <v>961</v>
      </c>
      <c r="G207" s="384">
        <v>1</v>
      </c>
      <c r="H207" s="385">
        <v>45180</v>
      </c>
      <c r="I207" s="291" t="s">
        <v>960</v>
      </c>
      <c r="J207" s="889"/>
      <c r="K207" s="599" t="s">
        <v>75</v>
      </c>
      <c r="L207" s="791"/>
    </row>
    <row r="208" spans="1:12" s="14" customFormat="1" ht="26.4" customHeight="1" x14ac:dyDescent="0.25">
      <c r="A208" s="13"/>
      <c r="B208" s="955"/>
      <c r="C208" s="951"/>
      <c r="D208" s="531" t="s">
        <v>129</v>
      </c>
      <c r="E208" s="143" t="s">
        <v>968</v>
      </c>
      <c r="F208" s="140" t="s">
        <v>962</v>
      </c>
      <c r="G208" s="384">
        <v>1</v>
      </c>
      <c r="H208" s="385">
        <v>45180</v>
      </c>
      <c r="I208" s="291" t="s">
        <v>964</v>
      </c>
      <c r="J208" s="889"/>
      <c r="K208" s="599" t="s">
        <v>75</v>
      </c>
      <c r="L208" s="791"/>
    </row>
    <row r="209" spans="1:12" s="14" customFormat="1" ht="26.4" customHeight="1" x14ac:dyDescent="0.25">
      <c r="A209" s="13"/>
      <c r="B209" s="955"/>
      <c r="C209" s="951"/>
      <c r="D209" s="531" t="s">
        <v>129</v>
      </c>
      <c r="E209" s="143" t="s">
        <v>968</v>
      </c>
      <c r="F209" s="140" t="s">
        <v>963</v>
      </c>
      <c r="G209" s="384">
        <v>1</v>
      </c>
      <c r="H209" s="385">
        <v>45180</v>
      </c>
      <c r="I209" s="291" t="s">
        <v>965</v>
      </c>
      <c r="J209" s="889"/>
      <c r="K209" s="599" t="s">
        <v>75</v>
      </c>
      <c r="L209" s="791"/>
    </row>
    <row r="210" spans="1:12" s="14" customFormat="1" ht="26.4" customHeight="1" x14ac:dyDescent="0.25">
      <c r="A210" s="13"/>
      <c r="B210" s="955"/>
      <c r="C210" s="951"/>
      <c r="D210" s="531" t="s">
        <v>129</v>
      </c>
      <c r="E210" s="143" t="s">
        <v>968</v>
      </c>
      <c r="F210" s="140" t="s">
        <v>989</v>
      </c>
      <c r="G210" s="384">
        <v>0</v>
      </c>
      <c r="H210" s="385">
        <v>45180</v>
      </c>
      <c r="I210" s="291" t="s">
        <v>993</v>
      </c>
      <c r="J210" s="889"/>
      <c r="K210" s="599" t="s">
        <v>75</v>
      </c>
      <c r="L210" s="798"/>
    </row>
    <row r="211" spans="1:12" s="14" customFormat="1" ht="26.4" customHeight="1" x14ac:dyDescent="0.25">
      <c r="A211" s="13"/>
      <c r="B211" s="955"/>
      <c r="C211" s="951"/>
      <c r="D211" s="531" t="s">
        <v>129</v>
      </c>
      <c r="E211" s="143" t="s">
        <v>968</v>
      </c>
      <c r="F211" s="140" t="s">
        <v>990</v>
      </c>
      <c r="G211" s="384">
        <v>0</v>
      </c>
      <c r="H211" s="385">
        <v>45180</v>
      </c>
      <c r="I211" s="291" t="s">
        <v>994</v>
      </c>
      <c r="J211" s="889"/>
      <c r="K211" s="599" t="s">
        <v>75</v>
      </c>
      <c r="L211" s="798"/>
    </row>
    <row r="212" spans="1:12" s="14" customFormat="1" ht="26.4" customHeight="1" x14ac:dyDescent="0.25">
      <c r="A212" s="13"/>
      <c r="B212" s="955"/>
      <c r="C212" s="951"/>
      <c r="D212" s="531" t="s">
        <v>129</v>
      </c>
      <c r="E212" s="143" t="s">
        <v>968</v>
      </c>
      <c r="F212" s="140" t="s">
        <v>991</v>
      </c>
      <c r="G212" s="384">
        <v>0</v>
      </c>
      <c r="H212" s="385">
        <v>45180</v>
      </c>
      <c r="I212" s="291" t="s">
        <v>995</v>
      </c>
      <c r="J212" s="889"/>
      <c r="K212" s="599" t="s">
        <v>75</v>
      </c>
      <c r="L212" s="798"/>
    </row>
    <row r="213" spans="1:12" s="14" customFormat="1" ht="26.4" customHeight="1" x14ac:dyDescent="0.25">
      <c r="A213" s="13"/>
      <c r="B213" s="955"/>
      <c r="C213" s="951"/>
      <c r="D213" s="531" t="s">
        <v>129</v>
      </c>
      <c r="E213" s="143" t="s">
        <v>988</v>
      </c>
      <c r="F213" s="140" t="s">
        <v>992</v>
      </c>
      <c r="G213" s="384">
        <v>0</v>
      </c>
      <c r="H213" s="385">
        <v>45180</v>
      </c>
      <c r="I213" s="291" t="s">
        <v>996</v>
      </c>
      <c r="J213" s="889"/>
      <c r="K213" s="599"/>
      <c r="L213" s="798"/>
    </row>
    <row r="214" spans="1:12" s="14" customFormat="1" ht="26.4" customHeight="1" x14ac:dyDescent="0.25">
      <c r="A214" s="13"/>
      <c r="B214" s="956"/>
      <c r="C214" s="952"/>
      <c r="D214" s="531" t="s">
        <v>129</v>
      </c>
      <c r="E214" s="143" t="s">
        <v>968</v>
      </c>
      <c r="F214" s="140" t="s">
        <v>997</v>
      </c>
      <c r="G214" s="384">
        <v>0</v>
      </c>
      <c r="H214" s="385">
        <v>45180</v>
      </c>
      <c r="I214" s="291" t="s">
        <v>998</v>
      </c>
      <c r="J214" s="890"/>
      <c r="K214" s="599" t="s">
        <v>75</v>
      </c>
      <c r="L214" s="798"/>
    </row>
    <row r="215" spans="1:12" s="14" customFormat="1" ht="27" customHeight="1" x14ac:dyDescent="0.25">
      <c r="A215" s="13"/>
      <c r="B215" s="948" t="s">
        <v>807</v>
      </c>
      <c r="C215" s="953" t="s">
        <v>621</v>
      </c>
      <c r="D215" s="338" t="s">
        <v>61</v>
      </c>
      <c r="E215" s="148">
        <v>7.2</v>
      </c>
      <c r="F215" s="149" t="s">
        <v>222</v>
      </c>
      <c r="G215" s="387">
        <v>40</v>
      </c>
      <c r="H215" s="388">
        <v>45279</v>
      </c>
      <c r="I215" s="336" t="s">
        <v>474</v>
      </c>
      <c r="J215" s="886" t="s">
        <v>1031</v>
      </c>
      <c r="K215" s="600" t="s">
        <v>75</v>
      </c>
      <c r="L215" s="276"/>
    </row>
    <row r="216" spans="1:12" s="14" customFormat="1" ht="17.25" customHeight="1" x14ac:dyDescent="0.25">
      <c r="A216" s="13"/>
      <c r="B216" s="949"/>
      <c r="C216" s="953"/>
      <c r="D216" s="339" t="s">
        <v>129</v>
      </c>
      <c r="E216" s="741">
        <v>7.2</v>
      </c>
      <c r="F216" s="152" t="s">
        <v>225</v>
      </c>
      <c r="G216" s="153">
        <v>20</v>
      </c>
      <c r="H216" s="154">
        <v>45429</v>
      </c>
      <c r="I216" s="337" t="s">
        <v>44</v>
      </c>
      <c r="J216" s="887"/>
      <c r="K216" s="601" t="s">
        <v>50</v>
      </c>
      <c r="L216" s="549"/>
    </row>
    <row r="217" spans="1:12" s="14" customFormat="1" ht="18" customHeight="1" x14ac:dyDescent="0.25">
      <c r="A217" s="13"/>
      <c r="B217" s="949"/>
      <c r="C217" s="953"/>
      <c r="D217" s="339" t="s">
        <v>129</v>
      </c>
      <c r="E217" s="741">
        <v>7.2</v>
      </c>
      <c r="F217" s="152" t="s">
        <v>226</v>
      </c>
      <c r="G217" s="153">
        <v>6</v>
      </c>
      <c r="H217" s="154">
        <v>45356</v>
      </c>
      <c r="I217" s="337" t="s">
        <v>246</v>
      </c>
      <c r="J217" s="887"/>
      <c r="K217" s="601" t="s">
        <v>75</v>
      </c>
      <c r="L217" s="549"/>
    </row>
    <row r="218" spans="1:12" s="14" customFormat="1" ht="27" customHeight="1" x14ac:dyDescent="0.25">
      <c r="A218" s="13"/>
      <c r="B218" s="949"/>
      <c r="C218" s="953"/>
      <c r="D218" s="339" t="s">
        <v>129</v>
      </c>
      <c r="E218" s="741">
        <v>7.2</v>
      </c>
      <c r="F218" s="152" t="s">
        <v>227</v>
      </c>
      <c r="G218" s="153">
        <v>13</v>
      </c>
      <c r="H218" s="154">
        <v>44649</v>
      </c>
      <c r="I218" s="337" t="s">
        <v>926</v>
      </c>
      <c r="J218" s="887"/>
      <c r="K218" s="601" t="s">
        <v>75</v>
      </c>
      <c r="L218" s="549"/>
    </row>
    <row r="219" spans="1:12" s="14" customFormat="1" ht="27" customHeight="1" x14ac:dyDescent="0.25">
      <c r="A219" s="13"/>
      <c r="B219" s="949"/>
      <c r="C219" s="953"/>
      <c r="D219" s="339" t="s">
        <v>129</v>
      </c>
      <c r="E219" s="816">
        <v>7.2</v>
      </c>
      <c r="F219" s="152" t="s">
        <v>228</v>
      </c>
      <c r="G219" s="153">
        <v>10</v>
      </c>
      <c r="H219" s="154">
        <v>45356</v>
      </c>
      <c r="I219" s="337" t="s">
        <v>972</v>
      </c>
      <c r="J219" s="887"/>
      <c r="K219" s="601" t="s">
        <v>50</v>
      </c>
      <c r="L219" s="549"/>
    </row>
    <row r="220" spans="1:12" s="14" customFormat="1" ht="18.75" customHeight="1" x14ac:dyDescent="0.25">
      <c r="A220" s="13"/>
      <c r="B220" s="949"/>
      <c r="C220" s="953"/>
      <c r="D220" s="339" t="s">
        <v>129</v>
      </c>
      <c r="E220" s="741">
        <v>7.2</v>
      </c>
      <c r="F220" s="152" t="s">
        <v>229</v>
      </c>
      <c r="G220" s="153">
        <v>19</v>
      </c>
      <c r="H220" s="154">
        <v>45356</v>
      </c>
      <c r="I220" s="337" t="s">
        <v>12</v>
      </c>
      <c r="J220" s="887"/>
      <c r="K220" s="601" t="s">
        <v>75</v>
      </c>
      <c r="L220" s="549"/>
    </row>
    <row r="221" spans="1:12" s="14" customFormat="1" ht="18" customHeight="1" x14ac:dyDescent="0.25">
      <c r="A221" s="13"/>
      <c r="B221" s="949"/>
      <c r="C221" s="953"/>
      <c r="D221" s="339" t="s">
        <v>129</v>
      </c>
      <c r="E221" s="741">
        <v>7.2</v>
      </c>
      <c r="F221" s="152" t="s">
        <v>230</v>
      </c>
      <c r="G221" s="153">
        <v>7</v>
      </c>
      <c r="H221" s="154">
        <v>45110</v>
      </c>
      <c r="I221" s="337" t="s">
        <v>231</v>
      </c>
      <c r="J221" s="887"/>
      <c r="K221" s="601" t="s">
        <v>75</v>
      </c>
      <c r="L221" s="549"/>
    </row>
    <row r="222" spans="1:12" s="14" customFormat="1" ht="18" customHeight="1" x14ac:dyDescent="0.25">
      <c r="A222" s="13"/>
      <c r="B222" s="949"/>
      <c r="C222" s="953"/>
      <c r="D222" s="852" t="s">
        <v>142</v>
      </c>
      <c r="E222" s="671">
        <v>7.2</v>
      </c>
      <c r="F222" s="152" t="s">
        <v>1113</v>
      </c>
      <c r="G222" s="854">
        <v>1</v>
      </c>
      <c r="H222" s="855">
        <v>45356</v>
      </c>
      <c r="I222" s="856" t="s">
        <v>1110</v>
      </c>
      <c r="J222" s="850"/>
      <c r="K222" s="601" t="s">
        <v>75</v>
      </c>
      <c r="L222" s="549"/>
    </row>
    <row r="223" spans="1:12" s="14" customFormat="1" ht="18" customHeight="1" x14ac:dyDescent="0.25">
      <c r="A223" s="13"/>
      <c r="B223" s="949"/>
      <c r="C223" s="953"/>
      <c r="D223" s="852" t="s">
        <v>142</v>
      </c>
      <c r="E223" s="671">
        <v>7.2</v>
      </c>
      <c r="F223" s="152" t="s">
        <v>1114</v>
      </c>
      <c r="G223" s="854">
        <v>0</v>
      </c>
      <c r="H223" s="855"/>
      <c r="I223" s="856" t="s">
        <v>1111</v>
      </c>
      <c r="J223" s="851"/>
      <c r="K223" s="601" t="s">
        <v>75</v>
      </c>
      <c r="L223" s="549"/>
    </row>
    <row r="224" spans="1:12" s="14" customFormat="1" ht="18" customHeight="1" x14ac:dyDescent="0.25">
      <c r="A224" s="13"/>
      <c r="B224" s="949"/>
      <c r="C224" s="953"/>
      <c r="D224" s="852" t="s">
        <v>142</v>
      </c>
      <c r="E224" s="671"/>
      <c r="F224" s="853" t="s">
        <v>410</v>
      </c>
      <c r="G224" s="854">
        <v>0</v>
      </c>
      <c r="H224" s="855">
        <v>45356</v>
      </c>
      <c r="I224" s="856" t="s">
        <v>1112</v>
      </c>
      <c r="J224" s="851"/>
      <c r="K224" s="601" t="s">
        <v>75</v>
      </c>
      <c r="L224" s="549"/>
    </row>
    <row r="225" spans="1:12" s="14" customFormat="1" ht="28.5" customHeight="1" x14ac:dyDescent="0.25">
      <c r="A225" s="13"/>
      <c r="B225" s="949"/>
      <c r="C225" s="953"/>
      <c r="D225" s="753" t="s">
        <v>129</v>
      </c>
      <c r="E225" s="340"/>
      <c r="F225" s="698" t="s">
        <v>477</v>
      </c>
      <c r="G225" s="699">
        <v>19</v>
      </c>
      <c r="H225" s="700">
        <v>45068</v>
      </c>
      <c r="I225" s="754" t="s">
        <v>476</v>
      </c>
      <c r="J225" s="931" t="s">
        <v>808</v>
      </c>
      <c r="K225" s="618" t="s">
        <v>75</v>
      </c>
      <c r="L225" s="549"/>
    </row>
    <row r="226" spans="1:12" s="14" customFormat="1" ht="33.6" customHeight="1" x14ac:dyDescent="0.25">
      <c r="A226" s="13"/>
      <c r="B226" s="949"/>
      <c r="C226" s="953"/>
      <c r="D226" s="339" t="s">
        <v>129</v>
      </c>
      <c r="E226" s="151"/>
      <c r="F226" s="152" t="s">
        <v>478</v>
      </c>
      <c r="G226" s="153">
        <v>23</v>
      </c>
      <c r="H226" s="154">
        <v>45068</v>
      </c>
      <c r="I226" s="337" t="s">
        <v>479</v>
      </c>
      <c r="J226" s="931"/>
      <c r="K226" s="601" t="s">
        <v>75</v>
      </c>
      <c r="L226" s="549"/>
    </row>
    <row r="227" spans="1:12" s="14" customFormat="1" ht="24" customHeight="1" x14ac:dyDescent="0.25">
      <c r="A227" s="13"/>
      <c r="B227" s="949"/>
      <c r="C227" s="953"/>
      <c r="D227" s="339" t="s">
        <v>129</v>
      </c>
      <c r="E227" s="151"/>
      <c r="F227" s="152" t="s">
        <v>480</v>
      </c>
      <c r="G227" s="153">
        <v>25</v>
      </c>
      <c r="H227" s="154">
        <v>45068</v>
      </c>
      <c r="I227" s="337" t="s">
        <v>481</v>
      </c>
      <c r="J227" s="931"/>
      <c r="K227" s="601" t="s">
        <v>75</v>
      </c>
      <c r="L227" s="549"/>
    </row>
    <row r="228" spans="1:12" s="14" customFormat="1" ht="24" customHeight="1" x14ac:dyDescent="0.25">
      <c r="A228" s="13"/>
      <c r="B228" s="949"/>
      <c r="C228" s="953"/>
      <c r="D228" s="339" t="s">
        <v>129</v>
      </c>
      <c r="E228" s="151"/>
      <c r="F228" s="152" t="s">
        <v>482</v>
      </c>
      <c r="G228" s="153">
        <v>15</v>
      </c>
      <c r="H228" s="154">
        <v>45068</v>
      </c>
      <c r="I228" s="337" t="s">
        <v>483</v>
      </c>
      <c r="J228" s="931"/>
      <c r="K228" s="601" t="s">
        <v>75</v>
      </c>
      <c r="L228" s="549"/>
    </row>
    <row r="229" spans="1:12" s="14" customFormat="1" ht="16.5" customHeight="1" x14ac:dyDescent="0.25">
      <c r="A229" s="13"/>
      <c r="B229" s="949"/>
      <c r="C229" s="953"/>
      <c r="D229" s="339" t="s">
        <v>129</v>
      </c>
      <c r="E229" s="151"/>
      <c r="F229" s="152" t="s">
        <v>484</v>
      </c>
      <c r="G229" s="153">
        <v>13</v>
      </c>
      <c r="H229" s="154">
        <v>45068</v>
      </c>
      <c r="I229" s="337" t="s">
        <v>485</v>
      </c>
      <c r="J229" s="931"/>
      <c r="K229" s="601" t="s">
        <v>75</v>
      </c>
      <c r="L229" s="549"/>
    </row>
    <row r="230" spans="1:12" s="14" customFormat="1" ht="16.5" customHeight="1" x14ac:dyDescent="0.25">
      <c r="A230" s="13"/>
      <c r="B230" s="949"/>
      <c r="C230" s="953"/>
      <c r="D230" s="339"/>
      <c r="E230" s="151"/>
      <c r="F230" s="152"/>
      <c r="G230" s="153"/>
      <c r="H230" s="154"/>
      <c r="I230" s="337"/>
      <c r="J230" s="931"/>
      <c r="K230" s="601"/>
      <c r="L230" s="549"/>
    </row>
    <row r="231" spans="1:12" s="14" customFormat="1" ht="24" customHeight="1" x14ac:dyDescent="0.25">
      <c r="A231" s="13"/>
      <c r="B231" s="949"/>
      <c r="C231" s="953"/>
      <c r="D231" s="339" t="s">
        <v>129</v>
      </c>
      <c r="E231" s="151"/>
      <c r="F231" s="152" t="s">
        <v>486</v>
      </c>
      <c r="G231" s="153">
        <v>13</v>
      </c>
      <c r="H231" s="154">
        <v>45068</v>
      </c>
      <c r="I231" s="337" t="s">
        <v>487</v>
      </c>
      <c r="J231" s="931"/>
      <c r="K231" s="601" t="s">
        <v>75</v>
      </c>
      <c r="L231" s="549"/>
    </row>
    <row r="232" spans="1:12" s="14" customFormat="1" ht="24" customHeight="1" x14ac:dyDescent="0.25">
      <c r="A232" s="13"/>
      <c r="B232" s="949"/>
      <c r="C232" s="953"/>
      <c r="D232" s="339" t="s">
        <v>129</v>
      </c>
      <c r="E232" s="151"/>
      <c r="F232" s="152" t="s">
        <v>488</v>
      </c>
      <c r="G232" s="621">
        <v>3</v>
      </c>
      <c r="H232" s="659">
        <v>45110</v>
      </c>
      <c r="I232" s="755" t="s">
        <v>489</v>
      </c>
      <c r="J232" s="931"/>
      <c r="K232" s="660" t="s">
        <v>50</v>
      </c>
      <c r="L232" s="549"/>
    </row>
    <row r="233" spans="1:12" s="14" customFormat="1" ht="35.4" customHeight="1" x14ac:dyDescent="0.25">
      <c r="A233" s="13"/>
      <c r="B233" s="949"/>
      <c r="C233" s="953"/>
      <c r="D233" s="341" t="s">
        <v>129</v>
      </c>
      <c r="E233" s="151"/>
      <c r="F233" s="152" t="s">
        <v>821</v>
      </c>
      <c r="G233" s="153">
        <v>6</v>
      </c>
      <c r="H233" s="154">
        <v>45068</v>
      </c>
      <c r="I233" s="342" t="s">
        <v>823</v>
      </c>
      <c r="J233" s="931"/>
      <c r="K233" s="660" t="s">
        <v>50</v>
      </c>
      <c r="L233" s="549"/>
    </row>
    <row r="234" spans="1:12" s="14" customFormat="1" ht="29.4" customHeight="1" x14ac:dyDescent="0.25">
      <c r="A234" s="13"/>
      <c r="B234" s="949"/>
      <c r="C234" s="953"/>
      <c r="D234" s="341" t="s">
        <v>129</v>
      </c>
      <c r="E234" s="151"/>
      <c r="F234" s="152" t="s">
        <v>822</v>
      </c>
      <c r="G234" s="153">
        <v>7</v>
      </c>
      <c r="H234" s="154">
        <v>45068</v>
      </c>
      <c r="I234" s="342" t="s">
        <v>824</v>
      </c>
      <c r="J234" s="931"/>
      <c r="K234" s="619" t="s">
        <v>75</v>
      </c>
      <c r="L234" s="549"/>
    </row>
    <row r="235" spans="1:12" s="14" customFormat="1" ht="29.4" customHeight="1" x14ac:dyDescent="0.25">
      <c r="A235" s="13"/>
      <c r="B235" s="949"/>
      <c r="C235" s="953"/>
      <c r="D235" s="343" t="s">
        <v>129</v>
      </c>
      <c r="E235" s="344"/>
      <c r="F235" s="345" t="s">
        <v>930</v>
      </c>
      <c r="G235" s="389">
        <v>4</v>
      </c>
      <c r="H235" s="390">
        <v>45068</v>
      </c>
      <c r="I235" s="346" t="s">
        <v>931</v>
      </c>
      <c r="J235" s="931"/>
      <c r="K235" s="740"/>
      <c r="L235" s="549"/>
    </row>
    <row r="236" spans="1:12" s="14" customFormat="1" ht="23.25" customHeight="1" x14ac:dyDescent="0.25">
      <c r="A236" s="13"/>
      <c r="B236" s="949"/>
      <c r="C236" s="961" t="s">
        <v>4</v>
      </c>
      <c r="D236" s="670" t="s">
        <v>61</v>
      </c>
      <c r="E236" s="671">
        <v>7.2</v>
      </c>
      <c r="F236" s="672" t="s">
        <v>184</v>
      </c>
      <c r="G236" s="673">
        <v>27</v>
      </c>
      <c r="H236" s="858">
        <v>45462</v>
      </c>
      <c r="I236" s="674" t="s">
        <v>116</v>
      </c>
      <c r="J236" s="886" t="s">
        <v>978</v>
      </c>
      <c r="K236" s="618" t="s">
        <v>75</v>
      </c>
      <c r="L236" s="550"/>
    </row>
    <row r="237" spans="1:12" s="14" customFormat="1" ht="15.75" customHeight="1" x14ac:dyDescent="0.25">
      <c r="A237" s="13"/>
      <c r="B237" s="949"/>
      <c r="C237" s="962"/>
      <c r="D237" s="339" t="s">
        <v>129</v>
      </c>
      <c r="E237" s="742">
        <v>7.2</v>
      </c>
      <c r="F237" s="152" t="s">
        <v>185</v>
      </c>
      <c r="G237" s="153">
        <v>11</v>
      </c>
      <c r="H237" s="391">
        <v>44967</v>
      </c>
      <c r="I237" s="337" t="s">
        <v>13</v>
      </c>
      <c r="J237" s="887"/>
      <c r="K237" s="601" t="s">
        <v>49</v>
      </c>
      <c r="L237" s="552"/>
    </row>
    <row r="238" spans="1:12" s="14" customFormat="1" ht="20.25" customHeight="1" x14ac:dyDescent="0.25">
      <c r="A238" s="13"/>
      <c r="B238" s="949"/>
      <c r="C238" s="962"/>
      <c r="D238" s="339" t="s">
        <v>129</v>
      </c>
      <c r="E238" s="742">
        <v>7.2</v>
      </c>
      <c r="F238" s="152" t="s">
        <v>186</v>
      </c>
      <c r="G238" s="153">
        <v>10</v>
      </c>
      <c r="H238" s="391">
        <v>44967</v>
      </c>
      <c r="I238" s="337" t="s">
        <v>68</v>
      </c>
      <c r="J238" s="887"/>
      <c r="K238" s="601" t="s">
        <v>50</v>
      </c>
      <c r="L238" s="552"/>
    </row>
    <row r="239" spans="1:12" s="14" customFormat="1" ht="20.25" customHeight="1" x14ac:dyDescent="0.25">
      <c r="A239" s="13"/>
      <c r="B239" s="949"/>
      <c r="C239" s="962"/>
      <c r="D239" s="339" t="s">
        <v>129</v>
      </c>
      <c r="E239" s="742">
        <v>7.2</v>
      </c>
      <c r="F239" s="152" t="s">
        <v>187</v>
      </c>
      <c r="G239" s="153">
        <v>11</v>
      </c>
      <c r="H239" s="391">
        <v>43544</v>
      </c>
      <c r="I239" s="337" t="s">
        <v>918</v>
      </c>
      <c r="J239" s="887"/>
      <c r="K239" s="601" t="s">
        <v>50</v>
      </c>
      <c r="L239" s="552"/>
    </row>
    <row r="240" spans="1:12" s="14" customFormat="1" ht="21" customHeight="1" x14ac:dyDescent="0.25">
      <c r="A240" s="13"/>
      <c r="B240" s="949"/>
      <c r="C240" s="962"/>
      <c r="D240" s="339" t="s">
        <v>129</v>
      </c>
      <c r="E240" s="742">
        <v>7.2</v>
      </c>
      <c r="F240" s="152" t="s">
        <v>188</v>
      </c>
      <c r="G240" s="153">
        <v>13</v>
      </c>
      <c r="H240" s="391">
        <v>44967</v>
      </c>
      <c r="I240" s="337" t="s">
        <v>917</v>
      </c>
      <c r="J240" s="887"/>
      <c r="K240" s="601" t="s">
        <v>49</v>
      </c>
      <c r="L240" s="552"/>
    </row>
    <row r="241" spans="1:12" s="14" customFormat="1" ht="21" customHeight="1" x14ac:dyDescent="0.25">
      <c r="A241" s="13"/>
      <c r="B241" s="949"/>
      <c r="C241" s="962"/>
      <c r="D241" s="339" t="s">
        <v>129</v>
      </c>
      <c r="E241" s="742">
        <v>7.2</v>
      </c>
      <c r="F241" s="152" t="s">
        <v>189</v>
      </c>
      <c r="G241" s="153">
        <v>7</v>
      </c>
      <c r="H241" s="391">
        <v>44967</v>
      </c>
      <c r="I241" s="337" t="s">
        <v>216</v>
      </c>
      <c r="J241" s="887"/>
      <c r="K241" s="601" t="s">
        <v>49</v>
      </c>
      <c r="L241" s="552"/>
    </row>
    <row r="242" spans="1:12" s="14" customFormat="1" ht="20.25" customHeight="1" x14ac:dyDescent="0.25">
      <c r="A242" s="13"/>
      <c r="B242" s="949"/>
      <c r="C242" s="962"/>
      <c r="D242" s="350" t="s">
        <v>154</v>
      </c>
      <c r="E242" s="683">
        <v>7.2</v>
      </c>
      <c r="F242" s="155" t="s">
        <v>190</v>
      </c>
      <c r="G242" s="153">
        <v>9</v>
      </c>
      <c r="H242" s="391">
        <v>45462</v>
      </c>
      <c r="I242" s="347" t="s">
        <v>192</v>
      </c>
      <c r="J242" s="887"/>
      <c r="K242" s="601" t="s">
        <v>75</v>
      </c>
      <c r="L242" s="552"/>
    </row>
    <row r="243" spans="1:12" s="14" customFormat="1" ht="27.75" customHeight="1" x14ac:dyDescent="0.25">
      <c r="A243" s="13"/>
      <c r="B243" s="949"/>
      <c r="C243" s="962"/>
      <c r="D243" s="339" t="s">
        <v>129</v>
      </c>
      <c r="E243" s="743">
        <v>7.2</v>
      </c>
      <c r="F243" s="152" t="s">
        <v>193</v>
      </c>
      <c r="G243" s="153">
        <v>5</v>
      </c>
      <c r="H243" s="154">
        <v>44622</v>
      </c>
      <c r="I243" s="337" t="s">
        <v>117</v>
      </c>
      <c r="J243" s="887"/>
      <c r="K243" s="601" t="s">
        <v>49</v>
      </c>
      <c r="L243" s="552"/>
    </row>
    <row r="244" spans="1:12" s="14" customFormat="1" ht="20.25" customHeight="1" x14ac:dyDescent="0.25">
      <c r="A244" s="13"/>
      <c r="B244" s="949"/>
      <c r="C244" s="962"/>
      <c r="D244" s="339" t="s">
        <v>129</v>
      </c>
      <c r="E244" s="743">
        <v>7.2</v>
      </c>
      <c r="F244" s="152" t="s">
        <v>198</v>
      </c>
      <c r="G244" s="153">
        <v>5</v>
      </c>
      <c r="H244" s="154">
        <v>44622</v>
      </c>
      <c r="I244" s="337" t="s">
        <v>244</v>
      </c>
      <c r="J244" s="887"/>
      <c r="K244" s="601" t="s">
        <v>49</v>
      </c>
      <c r="L244" s="552"/>
    </row>
    <row r="245" spans="1:12" s="14" customFormat="1" ht="19.8" customHeight="1" x14ac:dyDescent="0.25">
      <c r="A245" s="13"/>
      <c r="B245" s="949"/>
      <c r="C245" s="962"/>
      <c r="D245" s="350" t="s">
        <v>61</v>
      </c>
      <c r="E245" s="697" t="s">
        <v>507</v>
      </c>
      <c r="F245" s="155" t="s">
        <v>172</v>
      </c>
      <c r="G245" s="271">
        <v>24</v>
      </c>
      <c r="H245" s="391">
        <v>45467</v>
      </c>
      <c r="I245" s="347" t="s">
        <v>239</v>
      </c>
      <c r="J245" s="887"/>
      <c r="K245" s="601" t="s">
        <v>75</v>
      </c>
      <c r="L245" s="552"/>
    </row>
    <row r="246" spans="1:12" ht="17.25" customHeight="1" x14ac:dyDescent="0.25">
      <c r="A246" s="5"/>
      <c r="B246" s="949"/>
      <c r="C246" s="962"/>
      <c r="D246" s="341" t="s">
        <v>129</v>
      </c>
      <c r="E246" s="969"/>
      <c r="F246" s="152" t="s">
        <v>174</v>
      </c>
      <c r="G246" s="153">
        <v>13</v>
      </c>
      <c r="H246" s="154">
        <v>45077</v>
      </c>
      <c r="I246" s="342" t="s">
        <v>523</v>
      </c>
      <c r="J246" s="887"/>
      <c r="K246" s="601" t="s">
        <v>75</v>
      </c>
      <c r="L246" s="552"/>
    </row>
    <row r="247" spans="1:12" ht="26.25" customHeight="1" x14ac:dyDescent="0.25">
      <c r="A247" s="5"/>
      <c r="B247" s="949"/>
      <c r="C247" s="962"/>
      <c r="D247" s="341" t="s">
        <v>129</v>
      </c>
      <c r="E247" s="969"/>
      <c r="F247" s="152" t="s">
        <v>175</v>
      </c>
      <c r="G247" s="271">
        <v>5</v>
      </c>
      <c r="H247" s="154">
        <v>43544</v>
      </c>
      <c r="I247" s="342" t="s">
        <v>177</v>
      </c>
      <c r="J247" s="887"/>
      <c r="K247" s="601" t="s">
        <v>75</v>
      </c>
      <c r="L247" s="552"/>
    </row>
    <row r="248" spans="1:12" ht="27.75" customHeight="1" x14ac:dyDescent="0.25">
      <c r="A248" s="5"/>
      <c r="B248" s="949"/>
      <c r="C248" s="962"/>
      <c r="D248" s="341" t="s">
        <v>129</v>
      </c>
      <c r="E248" s="969"/>
      <c r="F248" s="152" t="s">
        <v>176</v>
      </c>
      <c r="G248" s="271">
        <v>4</v>
      </c>
      <c r="H248" s="154">
        <v>45077</v>
      </c>
      <c r="I248" s="342" t="s">
        <v>178</v>
      </c>
      <c r="J248" s="888"/>
      <c r="K248" s="619" t="s">
        <v>75</v>
      </c>
      <c r="L248" s="550"/>
    </row>
    <row r="249" spans="1:12" ht="19.8" customHeight="1" x14ac:dyDescent="0.25">
      <c r="A249" s="5"/>
      <c r="B249" s="949"/>
      <c r="C249" s="962"/>
      <c r="D249" s="490" t="s">
        <v>61</v>
      </c>
      <c r="E249" s="649"/>
      <c r="F249" s="155" t="s">
        <v>583</v>
      </c>
      <c r="G249" s="271">
        <v>11</v>
      </c>
      <c r="H249" s="154">
        <v>45342</v>
      </c>
      <c r="I249" s="491" t="s">
        <v>867</v>
      </c>
      <c r="J249" s="886" t="s">
        <v>951</v>
      </c>
      <c r="K249" s="618" t="s">
        <v>75</v>
      </c>
      <c r="L249" s="550"/>
    </row>
    <row r="250" spans="1:12" ht="15" customHeight="1" x14ac:dyDescent="0.25">
      <c r="A250" s="5"/>
      <c r="B250" s="949"/>
      <c r="C250" s="962"/>
      <c r="D250" s="339" t="s">
        <v>129</v>
      </c>
      <c r="E250" s="280"/>
      <c r="F250" s="152" t="s">
        <v>584</v>
      </c>
      <c r="G250" s="271">
        <v>7</v>
      </c>
      <c r="H250" s="154">
        <v>43654</v>
      </c>
      <c r="I250" s="342" t="s">
        <v>585</v>
      </c>
      <c r="J250" s="887"/>
      <c r="K250" s="601" t="s">
        <v>49</v>
      </c>
      <c r="L250" s="550"/>
    </row>
    <row r="251" spans="1:12" ht="15" customHeight="1" x14ac:dyDescent="0.25">
      <c r="A251" s="5"/>
      <c r="B251" s="949"/>
      <c r="C251" s="963"/>
      <c r="D251" s="533" t="s">
        <v>129</v>
      </c>
      <c r="E251" s="349"/>
      <c r="F251" s="345" t="s">
        <v>586</v>
      </c>
      <c r="G251" s="392">
        <v>2</v>
      </c>
      <c r="H251" s="390">
        <v>43654</v>
      </c>
      <c r="I251" s="346" t="s">
        <v>587</v>
      </c>
      <c r="J251" s="888"/>
      <c r="K251" s="619" t="s">
        <v>50</v>
      </c>
      <c r="L251" s="550"/>
    </row>
    <row r="252" spans="1:12" s="14" customFormat="1" ht="33" customHeight="1" x14ac:dyDescent="0.25">
      <c r="A252" s="13"/>
      <c r="B252" s="944" t="s">
        <v>807</v>
      </c>
      <c r="C252" s="945" t="s">
        <v>5</v>
      </c>
      <c r="D252" s="485" t="s">
        <v>61</v>
      </c>
      <c r="E252" s="148">
        <v>8.4</v>
      </c>
      <c r="F252" s="149" t="s">
        <v>1122</v>
      </c>
      <c r="G252" s="387">
        <v>21</v>
      </c>
      <c r="H252" s="388">
        <v>45428</v>
      </c>
      <c r="I252" s="486" t="s">
        <v>1123</v>
      </c>
      <c r="J252" s="886" t="s">
        <v>865</v>
      </c>
      <c r="K252" s="618" t="s">
        <v>75</v>
      </c>
      <c r="L252" s="411"/>
    </row>
    <row r="253" spans="1:12" ht="17.25" customHeight="1" x14ac:dyDescent="0.25">
      <c r="A253" s="5"/>
      <c r="B253" s="944"/>
      <c r="C253" s="946"/>
      <c r="D253" s="487" t="s">
        <v>129</v>
      </c>
      <c r="E253" s="488">
        <v>8.4</v>
      </c>
      <c r="F253" s="152" t="s">
        <v>1124</v>
      </c>
      <c r="G253" s="153">
        <v>8</v>
      </c>
      <c r="H253" s="391">
        <v>45428</v>
      </c>
      <c r="I253" s="342" t="s">
        <v>14</v>
      </c>
      <c r="J253" s="887"/>
      <c r="K253" s="601" t="s">
        <v>75</v>
      </c>
      <c r="L253" s="657"/>
    </row>
    <row r="254" spans="1:12" ht="18.75" customHeight="1" x14ac:dyDescent="0.25">
      <c r="A254" s="5"/>
      <c r="B254" s="944"/>
      <c r="C254" s="946"/>
      <c r="D254" s="487" t="s">
        <v>129</v>
      </c>
      <c r="E254" s="488">
        <v>8.4</v>
      </c>
      <c r="F254" s="152" t="s">
        <v>1125</v>
      </c>
      <c r="G254" s="153">
        <v>13</v>
      </c>
      <c r="H254" s="391">
        <v>45428</v>
      </c>
      <c r="I254" s="342" t="s">
        <v>1120</v>
      </c>
      <c r="J254" s="887"/>
      <c r="K254" s="601" t="s">
        <v>75</v>
      </c>
      <c r="L254" s="276"/>
    </row>
    <row r="255" spans="1:12" ht="18.75" customHeight="1" x14ac:dyDescent="0.25">
      <c r="A255" s="5"/>
      <c r="B255" s="944"/>
      <c r="C255" s="946"/>
      <c r="D255" s="487" t="s">
        <v>129</v>
      </c>
      <c r="E255" s="488">
        <v>8.4</v>
      </c>
      <c r="F255" s="152" t="s">
        <v>1126</v>
      </c>
      <c r="G255" s="153">
        <v>10</v>
      </c>
      <c r="H255" s="391">
        <v>45428</v>
      </c>
      <c r="I255" s="342" t="s">
        <v>1127</v>
      </c>
      <c r="J255" s="887"/>
      <c r="K255" s="601" t="s">
        <v>75</v>
      </c>
      <c r="L255" s="276"/>
    </row>
    <row r="256" spans="1:12" s="14" customFormat="1" ht="22.5" customHeight="1" x14ac:dyDescent="0.25">
      <c r="A256" s="13"/>
      <c r="B256" s="944"/>
      <c r="C256" s="946"/>
      <c r="D256" s="676" t="s">
        <v>61</v>
      </c>
      <c r="E256" s="488" t="s">
        <v>508</v>
      </c>
      <c r="F256" s="155" t="s">
        <v>200</v>
      </c>
      <c r="G256" s="271">
        <v>26</v>
      </c>
      <c r="H256" s="391">
        <v>45462</v>
      </c>
      <c r="I256" s="491" t="s">
        <v>35</v>
      </c>
      <c r="J256" s="886" t="s">
        <v>865</v>
      </c>
      <c r="K256" s="618" t="s">
        <v>75</v>
      </c>
      <c r="L256" s="411"/>
    </row>
    <row r="257" spans="1:12" ht="27.6" customHeight="1" x14ac:dyDescent="0.25">
      <c r="A257" s="5"/>
      <c r="B257" s="944"/>
      <c r="C257" s="946"/>
      <c r="D257" s="341" t="s">
        <v>129</v>
      </c>
      <c r="E257" s="488" t="s">
        <v>508</v>
      </c>
      <c r="F257" s="152" t="s">
        <v>201</v>
      </c>
      <c r="G257" s="271">
        <v>3</v>
      </c>
      <c r="H257" s="391">
        <v>45462</v>
      </c>
      <c r="I257" s="342" t="s">
        <v>907</v>
      </c>
      <c r="J257" s="887"/>
      <c r="K257" s="601" t="s">
        <v>50</v>
      </c>
      <c r="L257" s="551"/>
    </row>
    <row r="258" spans="1:12" ht="22.2" customHeight="1" x14ac:dyDescent="0.25">
      <c r="A258" s="5"/>
      <c r="B258" s="944"/>
      <c r="C258" s="946"/>
      <c r="D258" s="341" t="s">
        <v>129</v>
      </c>
      <c r="E258" s="488" t="s">
        <v>508</v>
      </c>
      <c r="F258" s="152" t="s">
        <v>757</v>
      </c>
      <c r="G258" s="271">
        <v>3</v>
      </c>
      <c r="H258" s="391">
        <v>45462</v>
      </c>
      <c r="I258" s="342" t="s">
        <v>908</v>
      </c>
      <c r="J258" s="887"/>
      <c r="K258" s="601" t="s">
        <v>50</v>
      </c>
      <c r="L258" s="551"/>
    </row>
    <row r="259" spans="1:12" ht="22.2" customHeight="1" x14ac:dyDescent="0.25">
      <c r="A259" s="5"/>
      <c r="B259" s="944"/>
      <c r="C259" s="946"/>
      <c r="D259" s="341" t="s">
        <v>129</v>
      </c>
      <c r="E259" s="488"/>
      <c r="F259" s="152" t="s">
        <v>845</v>
      </c>
      <c r="G259" s="271">
        <v>1</v>
      </c>
      <c r="H259" s="391"/>
      <c r="I259" s="342" t="s">
        <v>1141</v>
      </c>
      <c r="J259" s="887"/>
      <c r="K259" s="601"/>
      <c r="L259" s="551"/>
    </row>
    <row r="260" spans="1:12" ht="29.4" customHeight="1" x14ac:dyDescent="0.25">
      <c r="A260" s="5"/>
      <c r="B260" s="944"/>
      <c r="C260" s="946"/>
      <c r="D260" s="341" t="s">
        <v>129</v>
      </c>
      <c r="E260" s="488"/>
      <c r="F260" s="152" t="s">
        <v>846</v>
      </c>
      <c r="G260" s="271">
        <v>1</v>
      </c>
      <c r="H260" s="391">
        <v>45462</v>
      </c>
      <c r="I260" s="342" t="s">
        <v>1142</v>
      </c>
      <c r="J260" s="887"/>
      <c r="K260" s="601"/>
      <c r="L260" s="551"/>
    </row>
    <row r="261" spans="1:12" ht="22.2" customHeight="1" x14ac:dyDescent="0.25">
      <c r="A261" s="5"/>
      <c r="B261" s="944"/>
      <c r="C261" s="946"/>
      <c r="D261" s="341" t="s">
        <v>129</v>
      </c>
      <c r="E261" s="488"/>
      <c r="F261" s="152" t="s">
        <v>1144</v>
      </c>
      <c r="G261" s="271">
        <v>1</v>
      </c>
      <c r="H261" s="391">
        <v>45462</v>
      </c>
      <c r="I261" s="342" t="s">
        <v>1143</v>
      </c>
      <c r="J261" s="887"/>
      <c r="K261" s="601"/>
      <c r="L261" s="551"/>
    </row>
    <row r="262" spans="1:12" ht="22.2" customHeight="1" x14ac:dyDescent="0.25">
      <c r="A262" s="5"/>
      <c r="B262" s="944"/>
      <c r="C262" s="946"/>
      <c r="D262" s="341" t="s">
        <v>142</v>
      </c>
      <c r="E262" s="488"/>
      <c r="F262" s="152" t="s">
        <v>1129</v>
      </c>
      <c r="G262" s="271">
        <v>1</v>
      </c>
      <c r="H262" s="391">
        <v>45462</v>
      </c>
      <c r="I262" s="342" t="s">
        <v>1134</v>
      </c>
      <c r="J262" s="887"/>
      <c r="K262" s="601"/>
      <c r="L262" s="551"/>
    </row>
    <row r="263" spans="1:12" ht="22.2" customHeight="1" x14ac:dyDescent="0.25">
      <c r="A263" s="5"/>
      <c r="B263" s="944"/>
      <c r="C263" s="946"/>
      <c r="D263" s="341" t="s">
        <v>142</v>
      </c>
      <c r="E263" s="488"/>
      <c r="F263" s="152" t="s">
        <v>1130</v>
      </c>
      <c r="G263" s="271">
        <v>1</v>
      </c>
      <c r="H263" s="391">
        <v>45462</v>
      </c>
      <c r="I263" s="342" t="s">
        <v>1135</v>
      </c>
      <c r="J263" s="887"/>
      <c r="K263" s="601"/>
      <c r="L263" s="551"/>
    </row>
    <row r="264" spans="1:12" ht="30" customHeight="1" x14ac:dyDescent="0.25">
      <c r="A264" s="5"/>
      <c r="B264" s="944"/>
      <c r="C264" s="946"/>
      <c r="D264" s="341" t="s">
        <v>142</v>
      </c>
      <c r="E264" s="488"/>
      <c r="F264" s="152" t="s">
        <v>1131</v>
      </c>
      <c r="G264" s="271">
        <v>1</v>
      </c>
      <c r="H264" s="391">
        <v>45462</v>
      </c>
      <c r="I264" s="342" t="s">
        <v>1136</v>
      </c>
      <c r="J264" s="887"/>
      <c r="K264" s="601"/>
      <c r="L264" s="551"/>
    </row>
    <row r="265" spans="1:12" ht="30" customHeight="1" x14ac:dyDescent="0.25">
      <c r="A265" s="5"/>
      <c r="B265" s="944"/>
      <c r="C265" s="946"/>
      <c r="D265" s="341" t="s">
        <v>142</v>
      </c>
      <c r="E265" s="488"/>
      <c r="F265" s="152" t="s">
        <v>1132</v>
      </c>
      <c r="G265" s="271">
        <v>1</v>
      </c>
      <c r="H265" s="391">
        <v>45462</v>
      </c>
      <c r="I265" s="342" t="s">
        <v>1152</v>
      </c>
      <c r="J265" s="887"/>
      <c r="K265" s="601"/>
      <c r="L265" s="551"/>
    </row>
    <row r="266" spans="1:12" ht="33.6" customHeight="1" x14ac:dyDescent="0.25">
      <c r="A266" s="5"/>
      <c r="B266" s="944"/>
      <c r="C266" s="946"/>
      <c r="D266" s="341" t="s">
        <v>142</v>
      </c>
      <c r="E266" s="488"/>
      <c r="F266" s="152" t="s">
        <v>1133</v>
      </c>
      <c r="G266" s="271">
        <v>1</v>
      </c>
      <c r="H266" s="391">
        <v>45462</v>
      </c>
      <c r="I266" s="342" t="s">
        <v>1150</v>
      </c>
      <c r="J266" s="887"/>
      <c r="K266" s="601"/>
      <c r="L266" s="551"/>
    </row>
    <row r="267" spans="1:12" ht="33.6" customHeight="1" x14ac:dyDescent="0.25">
      <c r="A267" s="5"/>
      <c r="B267" s="944"/>
      <c r="C267" s="946"/>
      <c r="D267" s="341" t="s">
        <v>142</v>
      </c>
      <c r="E267" s="488"/>
      <c r="F267" s="152" t="s">
        <v>1138</v>
      </c>
      <c r="G267" s="271">
        <v>1</v>
      </c>
      <c r="H267" s="391">
        <v>45462</v>
      </c>
      <c r="I267" s="342" t="s">
        <v>1151</v>
      </c>
      <c r="J267" s="887"/>
      <c r="K267" s="601"/>
      <c r="L267" s="551"/>
    </row>
    <row r="268" spans="1:12" ht="28.2" customHeight="1" x14ac:dyDescent="0.25">
      <c r="A268" s="5"/>
      <c r="B268" s="944"/>
      <c r="C268" s="946"/>
      <c r="D268" s="341" t="s">
        <v>142</v>
      </c>
      <c r="E268" s="488"/>
      <c r="F268" s="152" t="s">
        <v>1139</v>
      </c>
      <c r="G268" s="271">
        <v>1</v>
      </c>
      <c r="H268" s="391">
        <v>45462</v>
      </c>
      <c r="I268" s="342" t="s">
        <v>1140</v>
      </c>
      <c r="J268" s="887"/>
      <c r="K268" s="601"/>
      <c r="L268" s="551"/>
    </row>
    <row r="269" spans="1:12" ht="28.2" customHeight="1" x14ac:dyDescent="0.25">
      <c r="A269" s="5"/>
      <c r="B269" s="944"/>
      <c r="C269" s="946"/>
      <c r="D269" s="341" t="s">
        <v>142</v>
      </c>
      <c r="E269" s="488"/>
      <c r="F269" s="152" t="s">
        <v>1149</v>
      </c>
      <c r="G269" s="271">
        <v>1</v>
      </c>
      <c r="H269" s="391">
        <v>45462</v>
      </c>
      <c r="I269" s="342" t="s">
        <v>1153</v>
      </c>
      <c r="J269" s="887"/>
      <c r="K269" s="601"/>
      <c r="L269" s="551"/>
    </row>
    <row r="270" spans="1:12" s="14" customFormat="1" ht="27" customHeight="1" x14ac:dyDescent="0.25">
      <c r="A270" s="13"/>
      <c r="B270" s="944"/>
      <c r="C270" s="946"/>
      <c r="D270" s="490" t="s">
        <v>61</v>
      </c>
      <c r="E270" s="484" t="s">
        <v>508</v>
      </c>
      <c r="F270" s="155" t="s">
        <v>1147</v>
      </c>
      <c r="G270" s="271">
        <v>18</v>
      </c>
      <c r="H270" s="391">
        <v>45462</v>
      </c>
      <c r="I270" s="491" t="s">
        <v>929</v>
      </c>
      <c r="J270" s="887"/>
      <c r="K270" s="601" t="s">
        <v>75</v>
      </c>
      <c r="L270" s="411"/>
    </row>
    <row r="271" spans="1:12" ht="15" customHeight="1" x14ac:dyDescent="0.25">
      <c r="A271" s="5"/>
      <c r="B271" s="944"/>
      <c r="C271" s="946"/>
      <c r="D271" s="487" t="s">
        <v>129</v>
      </c>
      <c r="E271" s="488"/>
      <c r="F271" s="152" t="s">
        <v>20</v>
      </c>
      <c r="G271" s="271">
        <v>5</v>
      </c>
      <c r="H271" s="391">
        <v>42750</v>
      </c>
      <c r="I271" s="342" t="s">
        <v>15</v>
      </c>
      <c r="J271" s="887"/>
      <c r="K271" s="601" t="s">
        <v>75</v>
      </c>
      <c r="L271" s="552"/>
    </row>
    <row r="272" spans="1:12" ht="19.5" customHeight="1" x14ac:dyDescent="0.25">
      <c r="A272" s="5"/>
      <c r="B272" s="944"/>
      <c r="C272" s="946"/>
      <c r="D272" s="487" t="s">
        <v>129</v>
      </c>
      <c r="E272" s="488"/>
      <c r="F272" s="152" t="s">
        <v>21</v>
      </c>
      <c r="G272" s="271">
        <v>4</v>
      </c>
      <c r="H272" s="391">
        <v>39559</v>
      </c>
      <c r="I272" s="342" t="s">
        <v>70</v>
      </c>
      <c r="J272" s="887"/>
      <c r="K272" s="601" t="s">
        <v>75</v>
      </c>
      <c r="L272" s="552"/>
    </row>
    <row r="273" spans="1:12" ht="17.25" customHeight="1" x14ac:dyDescent="0.25">
      <c r="A273" s="5"/>
      <c r="B273" s="944"/>
      <c r="C273" s="946"/>
      <c r="D273" s="487" t="s">
        <v>129</v>
      </c>
      <c r="E273" s="488"/>
      <c r="F273" s="152" t="s">
        <v>22</v>
      </c>
      <c r="G273" s="271">
        <v>4</v>
      </c>
      <c r="H273" s="391">
        <v>43796</v>
      </c>
      <c r="I273" s="342" t="s">
        <v>16</v>
      </c>
      <c r="J273" s="887"/>
      <c r="K273" s="601" t="s">
        <v>75</v>
      </c>
      <c r="L273" s="552"/>
    </row>
    <row r="274" spans="1:12" ht="17.25" customHeight="1" x14ac:dyDescent="0.25">
      <c r="A274" s="5"/>
      <c r="B274" s="944"/>
      <c r="C274" s="946"/>
      <c r="D274" s="487" t="s">
        <v>129</v>
      </c>
      <c r="E274" s="488"/>
      <c r="F274" s="152" t="s">
        <v>23</v>
      </c>
      <c r="G274" s="271">
        <v>5</v>
      </c>
      <c r="H274" s="391">
        <v>43796</v>
      </c>
      <c r="I274" s="342" t="s">
        <v>17</v>
      </c>
      <c r="J274" s="887"/>
      <c r="K274" s="601" t="s">
        <v>75</v>
      </c>
      <c r="L274" s="552"/>
    </row>
    <row r="275" spans="1:12" ht="15.75" customHeight="1" x14ac:dyDescent="0.25">
      <c r="A275" s="5"/>
      <c r="B275" s="944"/>
      <c r="C275" s="946"/>
      <c r="D275" s="487" t="s">
        <v>129</v>
      </c>
      <c r="E275" s="488"/>
      <c r="F275" s="152" t="s">
        <v>24</v>
      </c>
      <c r="G275" s="271">
        <v>5</v>
      </c>
      <c r="H275" s="391">
        <v>43796</v>
      </c>
      <c r="I275" s="342" t="s">
        <v>71</v>
      </c>
      <c r="J275" s="887"/>
      <c r="K275" s="601" t="s">
        <v>75</v>
      </c>
      <c r="L275" s="552"/>
    </row>
    <row r="276" spans="1:12" ht="17.25" customHeight="1" x14ac:dyDescent="0.25">
      <c r="A276" s="5"/>
      <c r="B276" s="944"/>
      <c r="C276" s="946"/>
      <c r="D276" s="487" t="s">
        <v>129</v>
      </c>
      <c r="E276" s="488"/>
      <c r="F276" s="152" t="s">
        <v>73</v>
      </c>
      <c r="G276" s="271">
        <v>5</v>
      </c>
      <c r="H276" s="391">
        <v>43796</v>
      </c>
      <c r="I276" s="342" t="s">
        <v>72</v>
      </c>
      <c r="J276" s="887"/>
      <c r="K276" s="601" t="s">
        <v>75</v>
      </c>
      <c r="L276" s="552"/>
    </row>
    <row r="277" spans="1:12" ht="18" customHeight="1" x14ac:dyDescent="0.25">
      <c r="A277" s="5"/>
      <c r="B277" s="944"/>
      <c r="C277" s="946"/>
      <c r="D277" s="487" t="s">
        <v>129</v>
      </c>
      <c r="E277" s="488"/>
      <c r="F277" s="152" t="s">
        <v>25</v>
      </c>
      <c r="G277" s="271">
        <v>5</v>
      </c>
      <c r="H277" s="391">
        <v>43796</v>
      </c>
      <c r="I277" s="342" t="s">
        <v>18</v>
      </c>
      <c r="J277" s="887"/>
      <c r="K277" s="601" t="s">
        <v>75</v>
      </c>
      <c r="L277" s="552"/>
    </row>
    <row r="278" spans="1:12" s="14" customFormat="1" ht="27" customHeight="1" x14ac:dyDescent="0.25">
      <c r="A278" s="13"/>
      <c r="B278" s="944"/>
      <c r="C278" s="946"/>
      <c r="D278" s="490" t="s">
        <v>61</v>
      </c>
      <c r="E278" s="150" t="s">
        <v>508</v>
      </c>
      <c r="F278" s="155" t="s">
        <v>1148</v>
      </c>
      <c r="G278" s="271">
        <v>17</v>
      </c>
      <c r="H278" s="391">
        <v>45070</v>
      </c>
      <c r="I278" s="491" t="s">
        <v>153</v>
      </c>
      <c r="J278" s="887"/>
      <c r="K278" s="619" t="s">
        <v>75</v>
      </c>
      <c r="L278" s="550"/>
    </row>
    <row r="279" spans="1:12" s="14" customFormat="1" ht="27" customHeight="1" x14ac:dyDescent="0.25">
      <c r="A279" s="13"/>
      <c r="B279" s="944"/>
      <c r="C279" s="946"/>
      <c r="D279" s="490" t="s">
        <v>61</v>
      </c>
      <c r="E279" s="646">
        <v>8.4</v>
      </c>
      <c r="F279" s="155" t="s">
        <v>120</v>
      </c>
      <c r="G279" s="271">
        <v>11</v>
      </c>
      <c r="H279" s="391">
        <v>45351</v>
      </c>
      <c r="I279" s="491" t="s">
        <v>121</v>
      </c>
      <c r="J279" s="888"/>
      <c r="K279" s="620" t="s">
        <v>75</v>
      </c>
      <c r="L279" s="550"/>
    </row>
    <row r="280" spans="1:12" s="14" customFormat="1" ht="27" customHeight="1" x14ac:dyDescent="0.25">
      <c r="A280" s="13"/>
      <c r="B280" s="944"/>
      <c r="C280" s="946"/>
      <c r="D280" s="490" t="s">
        <v>61</v>
      </c>
      <c r="E280" s="666" t="s">
        <v>509</v>
      </c>
      <c r="F280" s="155" t="s">
        <v>85</v>
      </c>
      <c r="G280" s="271">
        <v>14</v>
      </c>
      <c r="H280" s="391">
        <v>45194</v>
      </c>
      <c r="I280" s="491" t="s">
        <v>987</v>
      </c>
      <c r="J280" s="886" t="s">
        <v>556</v>
      </c>
      <c r="K280" s="618" t="s">
        <v>75</v>
      </c>
      <c r="L280" s="550"/>
    </row>
    <row r="281" spans="1:12" ht="18" customHeight="1" x14ac:dyDescent="0.25">
      <c r="A281" s="5"/>
      <c r="B281" s="944"/>
      <c r="C281" s="946"/>
      <c r="D281" s="487" t="s">
        <v>129</v>
      </c>
      <c r="E281" s="736" t="s">
        <v>509</v>
      </c>
      <c r="F281" s="152" t="s">
        <v>86</v>
      </c>
      <c r="G281" s="271">
        <v>4</v>
      </c>
      <c r="H281" s="391">
        <v>43795</v>
      </c>
      <c r="I281" s="342" t="s">
        <v>118</v>
      </c>
      <c r="J281" s="887"/>
      <c r="K281" s="601" t="s">
        <v>75</v>
      </c>
      <c r="L281" s="550"/>
    </row>
    <row r="282" spans="1:12" ht="16.5" customHeight="1" x14ac:dyDescent="0.25">
      <c r="A282" s="5"/>
      <c r="B282" s="944"/>
      <c r="C282" s="946"/>
      <c r="D282" s="487" t="s">
        <v>129</v>
      </c>
      <c r="E282" s="736" t="s">
        <v>509</v>
      </c>
      <c r="F282" s="152" t="s">
        <v>879</v>
      </c>
      <c r="G282" s="271">
        <v>0</v>
      </c>
      <c r="H282" s="391">
        <v>44495</v>
      </c>
      <c r="I282" s="342" t="s">
        <v>880</v>
      </c>
      <c r="J282" s="887"/>
      <c r="K282" s="601" t="s">
        <v>75</v>
      </c>
      <c r="L282" s="552"/>
    </row>
    <row r="283" spans="1:12" s="14" customFormat="1" ht="30.6" customHeight="1" x14ac:dyDescent="0.25">
      <c r="A283" s="13"/>
      <c r="B283" s="944"/>
      <c r="C283" s="946"/>
      <c r="D283" s="490" t="s">
        <v>61</v>
      </c>
      <c r="E283" s="484" t="s">
        <v>257</v>
      </c>
      <c r="F283" s="155" t="s">
        <v>96</v>
      </c>
      <c r="G283" s="271">
        <v>14</v>
      </c>
      <c r="H283" s="391">
        <v>45392</v>
      </c>
      <c r="I283" s="491" t="s">
        <v>927</v>
      </c>
      <c r="J283" s="887"/>
      <c r="K283" s="601" t="s">
        <v>75</v>
      </c>
      <c r="L283" s="549"/>
    </row>
    <row r="284" spans="1:12" ht="18.75" customHeight="1" x14ac:dyDescent="0.25">
      <c r="A284" s="5"/>
      <c r="B284" s="944"/>
      <c r="C284" s="946"/>
      <c r="D284" s="487" t="s">
        <v>129</v>
      </c>
      <c r="E284" s="492"/>
      <c r="F284" s="152" t="s">
        <v>97</v>
      </c>
      <c r="G284" s="271">
        <v>3</v>
      </c>
      <c r="H284" s="391">
        <v>43796</v>
      </c>
      <c r="I284" s="342" t="s">
        <v>119</v>
      </c>
      <c r="J284" s="887"/>
      <c r="K284" s="601" t="s">
        <v>75</v>
      </c>
      <c r="L284" s="550"/>
    </row>
    <row r="285" spans="1:12" ht="16.5" customHeight="1" x14ac:dyDescent="0.25">
      <c r="A285" s="5"/>
      <c r="B285" s="944"/>
      <c r="C285" s="946"/>
      <c r="D285" s="487" t="s">
        <v>129</v>
      </c>
      <c r="E285" s="492"/>
      <c r="F285" s="152" t="s">
        <v>99</v>
      </c>
      <c r="G285" s="271">
        <v>3</v>
      </c>
      <c r="H285" s="391">
        <v>43795</v>
      </c>
      <c r="I285" s="342" t="s">
        <v>98</v>
      </c>
      <c r="J285" s="887"/>
      <c r="K285" s="601" t="s">
        <v>75</v>
      </c>
      <c r="L285" s="550"/>
    </row>
    <row r="286" spans="1:12" ht="18.75" customHeight="1" x14ac:dyDescent="0.25">
      <c r="A286" s="5"/>
      <c r="B286" s="944"/>
      <c r="C286" s="946"/>
      <c r="D286" s="487" t="s">
        <v>129</v>
      </c>
      <c r="E286" s="492"/>
      <c r="F286" s="152" t="s">
        <v>101</v>
      </c>
      <c r="G286" s="271">
        <v>3</v>
      </c>
      <c r="H286" s="391">
        <v>43795</v>
      </c>
      <c r="I286" s="342" t="s">
        <v>100</v>
      </c>
      <c r="J286" s="887"/>
      <c r="K286" s="601" t="s">
        <v>75</v>
      </c>
      <c r="L286" s="550"/>
    </row>
    <row r="287" spans="1:12" ht="18" customHeight="1" x14ac:dyDescent="0.25">
      <c r="A287" s="5"/>
      <c r="B287" s="944"/>
      <c r="C287" s="946"/>
      <c r="D287" s="487" t="s">
        <v>129</v>
      </c>
      <c r="E287" s="492"/>
      <c r="F287" s="152" t="s">
        <v>103</v>
      </c>
      <c r="G287" s="271">
        <v>3</v>
      </c>
      <c r="H287" s="391">
        <v>43796</v>
      </c>
      <c r="I287" s="342" t="s">
        <v>102</v>
      </c>
      <c r="J287" s="887"/>
      <c r="K287" s="601" t="s">
        <v>50</v>
      </c>
      <c r="L287" s="550"/>
    </row>
    <row r="288" spans="1:12" ht="18.75" customHeight="1" x14ac:dyDescent="0.25">
      <c r="A288" s="5"/>
      <c r="B288" s="944"/>
      <c r="C288" s="946"/>
      <c r="D288" s="487" t="s">
        <v>129</v>
      </c>
      <c r="E288" s="492"/>
      <c r="F288" s="152" t="s">
        <v>105</v>
      </c>
      <c r="G288" s="271">
        <v>6</v>
      </c>
      <c r="H288" s="391">
        <v>45000</v>
      </c>
      <c r="I288" s="342" t="s">
        <v>104</v>
      </c>
      <c r="J288" s="887"/>
      <c r="K288" s="601" t="s">
        <v>75</v>
      </c>
      <c r="L288" s="550"/>
    </row>
    <row r="289" spans="1:12" ht="18" customHeight="1" x14ac:dyDescent="0.25">
      <c r="A289" s="5"/>
      <c r="B289" s="944"/>
      <c r="C289" s="946"/>
      <c r="D289" s="487" t="s">
        <v>129</v>
      </c>
      <c r="E289" s="492"/>
      <c r="F289" s="152" t="s">
        <v>107</v>
      </c>
      <c r="G289" s="271">
        <v>3</v>
      </c>
      <c r="H289" s="391">
        <v>43753</v>
      </c>
      <c r="I289" s="342" t="s">
        <v>106</v>
      </c>
      <c r="J289" s="887"/>
      <c r="K289" s="601" t="s">
        <v>50</v>
      </c>
      <c r="L289" s="552"/>
    </row>
    <row r="290" spans="1:12" ht="16.5" customHeight="1" x14ac:dyDescent="0.25">
      <c r="A290" s="5"/>
      <c r="B290" s="944"/>
      <c r="C290" s="946"/>
      <c r="D290" s="487" t="s">
        <v>129</v>
      </c>
      <c r="E290" s="492"/>
      <c r="F290" s="152" t="s">
        <v>109</v>
      </c>
      <c r="G290" s="271">
        <v>6</v>
      </c>
      <c r="H290" s="391">
        <v>45251</v>
      </c>
      <c r="I290" s="342" t="s">
        <v>108</v>
      </c>
      <c r="J290" s="887"/>
      <c r="K290" s="601" t="s">
        <v>50</v>
      </c>
      <c r="L290" s="552"/>
    </row>
    <row r="291" spans="1:12" ht="18" customHeight="1" x14ac:dyDescent="0.25">
      <c r="A291" s="5"/>
      <c r="B291" s="944"/>
      <c r="C291" s="946"/>
      <c r="D291" s="487" t="s">
        <v>129</v>
      </c>
      <c r="E291" s="752" t="s">
        <v>257</v>
      </c>
      <c r="F291" s="152" t="s">
        <v>111</v>
      </c>
      <c r="G291" s="271">
        <v>8</v>
      </c>
      <c r="H291" s="391">
        <v>45194</v>
      </c>
      <c r="I291" s="342" t="s">
        <v>110</v>
      </c>
      <c r="J291" s="887"/>
      <c r="K291" s="601" t="s">
        <v>50</v>
      </c>
      <c r="L291" s="552"/>
    </row>
    <row r="292" spans="1:12" ht="18.75" customHeight="1" x14ac:dyDescent="0.25">
      <c r="A292" s="5"/>
      <c r="B292" s="944"/>
      <c r="C292" s="946"/>
      <c r="D292" s="487" t="s">
        <v>129</v>
      </c>
      <c r="E292" s="492"/>
      <c r="F292" s="152" t="s">
        <v>113</v>
      </c>
      <c r="G292" s="271">
        <v>3</v>
      </c>
      <c r="H292" s="391">
        <v>43796</v>
      </c>
      <c r="I292" s="342" t="s">
        <v>112</v>
      </c>
      <c r="J292" s="887"/>
      <c r="K292" s="601" t="s">
        <v>50</v>
      </c>
      <c r="L292" s="552"/>
    </row>
    <row r="293" spans="1:12" s="14" customFormat="1" ht="27" customHeight="1" x14ac:dyDescent="0.25">
      <c r="A293" s="13"/>
      <c r="B293" s="944"/>
      <c r="C293" s="946"/>
      <c r="D293" s="490" t="s">
        <v>61</v>
      </c>
      <c r="E293" s="150" t="s">
        <v>257</v>
      </c>
      <c r="F293" s="155" t="s">
        <v>83</v>
      </c>
      <c r="G293" s="271">
        <v>18</v>
      </c>
      <c r="H293" s="391">
        <v>45334</v>
      </c>
      <c r="I293" s="491" t="s">
        <v>912</v>
      </c>
      <c r="J293" s="887"/>
      <c r="K293" s="601" t="s">
        <v>75</v>
      </c>
      <c r="L293" s="549"/>
    </row>
    <row r="294" spans="1:12" ht="17.25" customHeight="1" x14ac:dyDescent="0.25">
      <c r="A294" s="5"/>
      <c r="B294" s="944"/>
      <c r="C294" s="946"/>
      <c r="D294" s="341" t="s">
        <v>129</v>
      </c>
      <c r="E294" s="150" t="s">
        <v>257</v>
      </c>
      <c r="F294" s="152" t="s">
        <v>84</v>
      </c>
      <c r="G294" s="271">
        <v>5</v>
      </c>
      <c r="H294" s="391">
        <v>44230</v>
      </c>
      <c r="I294" s="342" t="s">
        <v>220</v>
      </c>
      <c r="J294" s="887"/>
      <c r="K294" s="601" t="s">
        <v>50</v>
      </c>
      <c r="L294" s="552"/>
    </row>
    <row r="295" spans="1:12" ht="15.75" customHeight="1" x14ac:dyDescent="0.25">
      <c r="A295" s="5"/>
      <c r="B295" s="944"/>
      <c r="C295" s="946"/>
      <c r="D295" s="341" t="s">
        <v>129</v>
      </c>
      <c r="E295" s="150" t="s">
        <v>257</v>
      </c>
      <c r="F295" s="152" t="s">
        <v>221</v>
      </c>
      <c r="G295" s="271">
        <v>3</v>
      </c>
      <c r="H295" s="391">
        <v>44614</v>
      </c>
      <c r="I295" s="342" t="s">
        <v>916</v>
      </c>
      <c r="J295" s="887"/>
      <c r="K295" s="619" t="s">
        <v>50</v>
      </c>
      <c r="L295" s="552"/>
    </row>
    <row r="296" spans="1:12" ht="15.75" customHeight="1" x14ac:dyDescent="0.25">
      <c r="A296" s="5"/>
      <c r="B296" s="944"/>
      <c r="C296" s="946"/>
      <c r="D296" s="341" t="s">
        <v>129</v>
      </c>
      <c r="E296" s="150" t="s">
        <v>257</v>
      </c>
      <c r="F296" s="152" t="s">
        <v>913</v>
      </c>
      <c r="G296" s="271">
        <v>0</v>
      </c>
      <c r="H296" s="391">
        <v>44594</v>
      </c>
      <c r="I296" s="342" t="s">
        <v>914</v>
      </c>
      <c r="J296" s="887"/>
      <c r="K296" s="740" t="s">
        <v>49</v>
      </c>
      <c r="L296" s="552"/>
    </row>
    <row r="297" spans="1:12" ht="15.75" customHeight="1" x14ac:dyDescent="0.25">
      <c r="A297" s="5"/>
      <c r="B297" s="944"/>
      <c r="C297" s="946"/>
      <c r="D297" s="490" t="s">
        <v>61</v>
      </c>
      <c r="E297" s="150" t="s">
        <v>257</v>
      </c>
      <c r="F297" s="155" t="s">
        <v>1003</v>
      </c>
      <c r="G297" s="271">
        <v>0</v>
      </c>
      <c r="H297" s="391">
        <v>45208</v>
      </c>
      <c r="I297" s="491" t="s">
        <v>1000</v>
      </c>
      <c r="J297" s="887"/>
      <c r="K297" s="740"/>
      <c r="L297" s="552"/>
    </row>
    <row r="298" spans="1:12" ht="15.75" customHeight="1" x14ac:dyDescent="0.25">
      <c r="A298" s="5"/>
      <c r="B298" s="944"/>
      <c r="C298" s="946"/>
      <c r="D298" s="341" t="s">
        <v>129</v>
      </c>
      <c r="E298" s="150" t="s">
        <v>1001</v>
      </c>
      <c r="F298" s="152" t="s">
        <v>1004</v>
      </c>
      <c r="G298" s="271">
        <v>0</v>
      </c>
      <c r="H298" s="391">
        <v>45208</v>
      </c>
      <c r="I298" s="342" t="s">
        <v>1006</v>
      </c>
      <c r="J298" s="887"/>
      <c r="K298" s="740"/>
      <c r="L298" s="552"/>
    </row>
    <row r="299" spans="1:12" ht="15.75" customHeight="1" x14ac:dyDescent="0.25">
      <c r="A299" s="5"/>
      <c r="B299" s="944"/>
      <c r="C299" s="947"/>
      <c r="D299" s="800" t="s">
        <v>129</v>
      </c>
      <c r="E299" s="150" t="s">
        <v>1002</v>
      </c>
      <c r="F299" s="801" t="s">
        <v>1005</v>
      </c>
      <c r="G299" s="802">
        <v>0</v>
      </c>
      <c r="H299" s="803">
        <v>45208</v>
      </c>
      <c r="I299" s="804" t="s">
        <v>1007</v>
      </c>
      <c r="J299" s="888"/>
      <c r="K299" s="740"/>
      <c r="L299" s="552"/>
    </row>
    <row r="300" spans="1:12" ht="27" customHeight="1" x14ac:dyDescent="0.25">
      <c r="A300" s="5"/>
      <c r="B300" s="944"/>
      <c r="C300" s="939" t="s">
        <v>514</v>
      </c>
      <c r="D300" s="485" t="s">
        <v>61</v>
      </c>
      <c r="E300" s="675" t="s">
        <v>257</v>
      </c>
      <c r="F300" s="149" t="s">
        <v>156</v>
      </c>
      <c r="G300" s="387">
        <v>23</v>
      </c>
      <c r="H300" s="388">
        <v>45168</v>
      </c>
      <c r="I300" s="486" t="s">
        <v>155</v>
      </c>
      <c r="J300" s="886" t="s">
        <v>977</v>
      </c>
      <c r="K300" s="618" t="s">
        <v>75</v>
      </c>
      <c r="L300" s="552"/>
    </row>
    <row r="301" spans="1:12" ht="19.8" customHeight="1" x14ac:dyDescent="0.25">
      <c r="A301" s="5"/>
      <c r="B301" s="944"/>
      <c r="C301" s="940"/>
      <c r="D301" s="341" t="s">
        <v>129</v>
      </c>
      <c r="E301" s="150" t="s">
        <v>257</v>
      </c>
      <c r="F301" s="152" t="s">
        <v>122</v>
      </c>
      <c r="G301" s="153">
        <v>12</v>
      </c>
      <c r="H301" s="391">
        <v>44237</v>
      </c>
      <c r="I301" s="342" t="s">
        <v>19</v>
      </c>
      <c r="J301" s="887"/>
      <c r="K301" s="601" t="s">
        <v>75</v>
      </c>
      <c r="L301" s="552"/>
    </row>
    <row r="302" spans="1:12" ht="19.8" customHeight="1" x14ac:dyDescent="0.25">
      <c r="A302" s="5"/>
      <c r="B302" s="944"/>
      <c r="C302" s="940"/>
      <c r="D302" s="341" t="s">
        <v>129</v>
      </c>
      <c r="E302" s="150" t="s">
        <v>257</v>
      </c>
      <c r="F302" s="152" t="s">
        <v>561</v>
      </c>
      <c r="G302" s="153">
        <v>12</v>
      </c>
      <c r="H302" s="391">
        <v>44237</v>
      </c>
      <c r="I302" s="342" t="s">
        <v>636</v>
      </c>
      <c r="J302" s="887"/>
      <c r="K302" s="601" t="s">
        <v>49</v>
      </c>
      <c r="L302" s="550"/>
    </row>
    <row r="303" spans="1:12" ht="19.8" customHeight="1" x14ac:dyDescent="0.25">
      <c r="A303" s="5"/>
      <c r="B303" s="944"/>
      <c r="C303" s="940"/>
      <c r="D303" s="341" t="s">
        <v>129</v>
      </c>
      <c r="E303" s="150" t="s">
        <v>257</v>
      </c>
      <c r="F303" s="152" t="s">
        <v>562</v>
      </c>
      <c r="G303" s="153">
        <v>10</v>
      </c>
      <c r="H303" s="391">
        <v>44237</v>
      </c>
      <c r="I303" s="342" t="s">
        <v>563</v>
      </c>
      <c r="J303" s="887"/>
      <c r="K303" s="601" t="s">
        <v>75</v>
      </c>
      <c r="L303" s="552"/>
    </row>
    <row r="304" spans="1:12" ht="19.8" customHeight="1" x14ac:dyDescent="0.25">
      <c r="A304" s="5"/>
      <c r="B304" s="944"/>
      <c r="C304" s="940"/>
      <c r="D304" s="341" t="s">
        <v>129</v>
      </c>
      <c r="E304" s="150" t="s">
        <v>257</v>
      </c>
      <c r="F304" s="152" t="s">
        <v>564</v>
      </c>
      <c r="G304" s="153">
        <v>10</v>
      </c>
      <c r="H304" s="391">
        <v>44237</v>
      </c>
      <c r="I304" s="342" t="s">
        <v>565</v>
      </c>
      <c r="J304" s="887"/>
      <c r="K304" s="601" t="s">
        <v>75</v>
      </c>
      <c r="L304" s="552"/>
    </row>
    <row r="305" spans="1:12" ht="19.8" customHeight="1" x14ac:dyDescent="0.25">
      <c r="A305" s="5"/>
      <c r="B305" s="944"/>
      <c r="C305" s="940"/>
      <c r="D305" s="341" t="s">
        <v>129</v>
      </c>
      <c r="E305" s="150" t="s">
        <v>257</v>
      </c>
      <c r="F305" s="152" t="s">
        <v>566</v>
      </c>
      <c r="G305" s="153">
        <v>11</v>
      </c>
      <c r="H305" s="391">
        <v>44237</v>
      </c>
      <c r="I305" s="342" t="s">
        <v>844</v>
      </c>
      <c r="J305" s="887"/>
      <c r="K305" s="601" t="s">
        <v>75</v>
      </c>
      <c r="L305" s="552"/>
    </row>
    <row r="306" spans="1:12" ht="19.8" customHeight="1" x14ac:dyDescent="0.25">
      <c r="A306" s="5"/>
      <c r="B306" s="944"/>
      <c r="C306" s="940"/>
      <c r="D306" s="341" t="s">
        <v>129</v>
      </c>
      <c r="E306" s="150" t="s">
        <v>257</v>
      </c>
      <c r="F306" s="152" t="s">
        <v>567</v>
      </c>
      <c r="G306" s="153">
        <v>10</v>
      </c>
      <c r="H306" s="391">
        <v>44237</v>
      </c>
      <c r="I306" s="342" t="s">
        <v>637</v>
      </c>
      <c r="J306" s="887"/>
      <c r="K306" s="601" t="s">
        <v>75</v>
      </c>
      <c r="L306" s="552"/>
    </row>
    <row r="307" spans="1:12" ht="19.8" customHeight="1" x14ac:dyDescent="0.25">
      <c r="A307" s="5"/>
      <c r="B307" s="944"/>
      <c r="C307" s="940"/>
      <c r="D307" s="341" t="s">
        <v>129</v>
      </c>
      <c r="E307" s="150" t="s">
        <v>257</v>
      </c>
      <c r="F307" s="152" t="s">
        <v>638</v>
      </c>
      <c r="G307" s="153">
        <v>10</v>
      </c>
      <c r="H307" s="391">
        <v>44237</v>
      </c>
      <c r="I307" s="342" t="s">
        <v>639</v>
      </c>
      <c r="J307" s="887"/>
      <c r="K307" s="601" t="s">
        <v>75</v>
      </c>
      <c r="L307" s="552"/>
    </row>
    <row r="308" spans="1:12" ht="19.8" customHeight="1" x14ac:dyDescent="0.25">
      <c r="A308" s="5"/>
      <c r="B308" s="944"/>
      <c r="C308" s="940"/>
      <c r="D308" s="341" t="s">
        <v>142</v>
      </c>
      <c r="E308" s="150" t="s">
        <v>257</v>
      </c>
      <c r="F308" s="152" t="s">
        <v>123</v>
      </c>
      <c r="G308" s="153">
        <v>12</v>
      </c>
      <c r="H308" s="391">
        <v>44237</v>
      </c>
      <c r="I308" s="342" t="s">
        <v>46</v>
      </c>
      <c r="J308" s="887"/>
      <c r="K308" s="601" t="s">
        <v>49</v>
      </c>
      <c r="L308" s="552"/>
    </row>
    <row r="309" spans="1:12" ht="19.8" customHeight="1" x14ac:dyDescent="0.25">
      <c r="A309" s="5"/>
      <c r="B309" s="944"/>
      <c r="C309" s="940"/>
      <c r="D309" s="341" t="s">
        <v>142</v>
      </c>
      <c r="E309" s="150" t="s">
        <v>257</v>
      </c>
      <c r="F309" s="152" t="s">
        <v>840</v>
      </c>
      <c r="G309" s="153">
        <v>2</v>
      </c>
      <c r="H309" s="391">
        <v>44237</v>
      </c>
      <c r="I309" s="342" t="s">
        <v>842</v>
      </c>
      <c r="J309" s="887"/>
      <c r="K309" s="601" t="s">
        <v>75</v>
      </c>
      <c r="L309" s="552"/>
    </row>
    <row r="310" spans="1:12" ht="27" customHeight="1" x14ac:dyDescent="0.25">
      <c r="A310" s="5"/>
      <c r="B310" s="944"/>
      <c r="C310" s="940"/>
      <c r="D310" s="341" t="s">
        <v>142</v>
      </c>
      <c r="E310" s="150" t="s">
        <v>257</v>
      </c>
      <c r="F310" s="152" t="s">
        <v>841</v>
      </c>
      <c r="G310" s="153">
        <v>6</v>
      </c>
      <c r="H310" s="391">
        <v>44620</v>
      </c>
      <c r="I310" s="342" t="s">
        <v>869</v>
      </c>
      <c r="J310" s="887"/>
      <c r="K310" s="601" t="s">
        <v>75</v>
      </c>
      <c r="L310" s="552"/>
    </row>
    <row r="311" spans="1:12" ht="19.8" customHeight="1" x14ac:dyDescent="0.25">
      <c r="A311" s="5"/>
      <c r="B311" s="944"/>
      <c r="C311" s="940"/>
      <c r="D311" s="541" t="s">
        <v>154</v>
      </c>
      <c r="E311" s="150" t="s">
        <v>257</v>
      </c>
      <c r="F311" s="543" t="s">
        <v>839</v>
      </c>
      <c r="G311" s="621">
        <v>3</v>
      </c>
      <c r="H311" s="824">
        <v>45433</v>
      </c>
      <c r="I311" s="544" t="s">
        <v>843</v>
      </c>
      <c r="J311" s="887"/>
      <c r="K311" s="601" t="s">
        <v>75</v>
      </c>
      <c r="L311" s="552"/>
    </row>
    <row r="312" spans="1:12" s="1" customFormat="1" ht="28.5" customHeight="1" x14ac:dyDescent="0.25">
      <c r="A312" s="5"/>
      <c r="B312" s="944"/>
      <c r="C312" s="939" t="s">
        <v>47</v>
      </c>
      <c r="D312" s="485" t="s">
        <v>61</v>
      </c>
      <c r="E312" s="393"/>
      <c r="F312" s="149" t="s">
        <v>582</v>
      </c>
      <c r="G312" s="699">
        <v>8</v>
      </c>
      <c r="H312" s="388">
        <v>45320</v>
      </c>
      <c r="I312" s="486" t="s">
        <v>949</v>
      </c>
      <c r="J312" s="936" t="s">
        <v>1040</v>
      </c>
      <c r="K312" s="600" t="s">
        <v>75</v>
      </c>
      <c r="L312" s="276"/>
    </row>
    <row r="313" spans="1:12" s="1" customFormat="1" ht="18.600000000000001" customHeight="1" x14ac:dyDescent="0.25">
      <c r="A313" s="5"/>
      <c r="B313" s="944"/>
      <c r="C313" s="940"/>
      <c r="D313" s="541" t="s">
        <v>61</v>
      </c>
      <c r="E313" s="542"/>
      <c r="F313" s="543" t="s">
        <v>782</v>
      </c>
      <c r="G313" s="621">
        <v>8</v>
      </c>
      <c r="H313" s="824">
        <v>45320</v>
      </c>
      <c r="I313" s="544" t="s">
        <v>809</v>
      </c>
      <c r="J313" s="937"/>
      <c r="K313" s="601" t="s">
        <v>75</v>
      </c>
      <c r="L313" s="276"/>
    </row>
    <row r="314" spans="1:12" s="1" customFormat="1" ht="18.600000000000001" customHeight="1" x14ac:dyDescent="0.25">
      <c r="A314" s="5"/>
      <c r="B314" s="944"/>
      <c r="C314" s="940"/>
      <c r="D314" s="343" t="s">
        <v>129</v>
      </c>
      <c r="E314" s="348"/>
      <c r="F314" s="345" t="s">
        <v>410</v>
      </c>
      <c r="G314" s="389">
        <v>18</v>
      </c>
      <c r="H314" s="489">
        <v>45342</v>
      </c>
      <c r="I314" s="346" t="s">
        <v>810</v>
      </c>
      <c r="J314" s="938"/>
      <c r="K314" s="619" t="s">
        <v>146</v>
      </c>
      <c r="L314" s="276"/>
    </row>
    <row r="315" spans="1:12" s="1" customFormat="1" ht="18.600000000000001" customHeight="1" x14ac:dyDescent="0.25">
      <c r="A315" s="5"/>
      <c r="B315" s="944"/>
      <c r="C315" s="943"/>
      <c r="D315" s="485" t="s">
        <v>61</v>
      </c>
      <c r="E315" s="393"/>
      <c r="F315" s="149" t="s">
        <v>905</v>
      </c>
      <c r="G315" s="703">
        <v>2</v>
      </c>
      <c r="H315" s="388">
        <v>45247</v>
      </c>
      <c r="I315" s="486" t="s">
        <v>906</v>
      </c>
      <c r="J315" s="737" t="s">
        <v>945</v>
      </c>
      <c r="K315" s="738" t="s">
        <v>75</v>
      </c>
      <c r="L315" s="276"/>
    </row>
    <row r="316" spans="1:12" s="1" customFormat="1" ht="21" customHeight="1" x14ac:dyDescent="0.25">
      <c r="A316" s="5"/>
      <c r="B316" s="941" t="s">
        <v>811</v>
      </c>
      <c r="C316" s="942"/>
      <c r="D316" s="942"/>
      <c r="E316" s="942"/>
      <c r="F316" s="942"/>
      <c r="G316" s="942"/>
      <c r="H316" s="942"/>
      <c r="I316" s="942"/>
      <c r="J316" s="728"/>
      <c r="K316" s="729"/>
      <c r="L316" s="657"/>
    </row>
    <row r="317" spans="1:12" s="1" customFormat="1" ht="50.4" customHeight="1" x14ac:dyDescent="0.25">
      <c r="A317" s="5"/>
      <c r="B317" s="933" t="s">
        <v>706</v>
      </c>
      <c r="C317" s="967" t="s">
        <v>609</v>
      </c>
      <c r="D317" s="545" t="s">
        <v>61</v>
      </c>
      <c r="E317" s="654" t="s">
        <v>611</v>
      </c>
      <c r="F317" s="546" t="s">
        <v>610</v>
      </c>
      <c r="G317" s="547">
        <v>7</v>
      </c>
      <c r="H317" s="820">
        <v>45261</v>
      </c>
      <c r="I317" s="756" t="s">
        <v>979</v>
      </c>
      <c r="J317" s="965" t="s">
        <v>978</v>
      </c>
      <c r="K317" s="602" t="s">
        <v>75</v>
      </c>
      <c r="L317" s="657"/>
    </row>
    <row r="318" spans="1:12" s="1" customFormat="1" ht="28.8" customHeight="1" x14ac:dyDescent="0.25">
      <c r="A318" s="5"/>
      <c r="B318" s="934"/>
      <c r="C318" s="967"/>
      <c r="D318" s="534" t="s">
        <v>129</v>
      </c>
      <c r="E318" s="654" t="s">
        <v>611</v>
      </c>
      <c r="F318" s="495" t="s">
        <v>612</v>
      </c>
      <c r="G318" s="822">
        <v>2</v>
      </c>
      <c r="H318" s="494">
        <v>44719</v>
      </c>
      <c r="I318" s="535" t="s">
        <v>672</v>
      </c>
      <c r="J318" s="965"/>
      <c r="K318" s="603" t="s">
        <v>75</v>
      </c>
      <c r="L318" s="657"/>
    </row>
    <row r="319" spans="1:12" s="1" customFormat="1" ht="33" customHeight="1" x14ac:dyDescent="0.25">
      <c r="A319" s="5"/>
      <c r="B319" s="934"/>
      <c r="C319" s="967"/>
      <c r="D319" s="536" t="s">
        <v>61</v>
      </c>
      <c r="E319" s="655" t="s">
        <v>613</v>
      </c>
      <c r="F319" s="496" t="s">
        <v>814</v>
      </c>
      <c r="G319" s="493">
        <v>5</v>
      </c>
      <c r="H319" s="494">
        <v>45261</v>
      </c>
      <c r="I319" s="537" t="s">
        <v>614</v>
      </c>
      <c r="J319" s="965"/>
      <c r="K319" s="603" t="s">
        <v>75</v>
      </c>
      <c r="L319" s="657"/>
    </row>
    <row r="320" spans="1:12" s="1" customFormat="1" ht="18.600000000000001" customHeight="1" x14ac:dyDescent="0.25">
      <c r="A320" s="5"/>
      <c r="B320" s="934"/>
      <c r="C320" s="967"/>
      <c r="D320" s="534" t="s">
        <v>142</v>
      </c>
      <c r="E320" s="655"/>
      <c r="F320" s="496"/>
      <c r="G320" s="493"/>
      <c r="H320" s="494">
        <v>44307</v>
      </c>
      <c r="I320" s="535" t="s">
        <v>615</v>
      </c>
      <c r="J320" s="965"/>
      <c r="K320" s="603" t="s">
        <v>75</v>
      </c>
      <c r="L320" s="276"/>
    </row>
    <row r="321" spans="1:12" s="1" customFormat="1" ht="18.600000000000001" customHeight="1" x14ac:dyDescent="0.25">
      <c r="A321" s="5"/>
      <c r="B321" s="935"/>
      <c r="C321" s="968"/>
      <c r="D321" s="538" t="s">
        <v>154</v>
      </c>
      <c r="E321" s="654" t="s">
        <v>611</v>
      </c>
      <c r="F321" s="539" t="s">
        <v>670</v>
      </c>
      <c r="G321" s="540">
        <v>4</v>
      </c>
      <c r="H321" s="821">
        <v>45261</v>
      </c>
      <c r="I321" s="656" t="s">
        <v>671</v>
      </c>
      <c r="J321" s="966"/>
      <c r="K321" s="604" t="s">
        <v>75</v>
      </c>
      <c r="L321" s="657"/>
    </row>
    <row r="322" spans="1:12" ht="19.5" customHeight="1" x14ac:dyDescent="0.25"/>
    <row r="323" spans="1:12" ht="15.75" customHeight="1" x14ac:dyDescent="0.25">
      <c r="B323" s="749" t="s">
        <v>753</v>
      </c>
      <c r="C323" s="722"/>
      <c r="D323" s="722"/>
      <c r="E323" s="722"/>
      <c r="F323" s="723"/>
      <c r="G323" s="964" t="s">
        <v>752</v>
      </c>
      <c r="H323" s="964"/>
      <c r="I323" s="724" t="s">
        <v>55</v>
      </c>
      <c r="J323" s="725"/>
      <c r="K323" s="548"/>
      <c r="L323" s="555"/>
    </row>
    <row r="326" spans="1:12" x14ac:dyDescent="0.25">
      <c r="C326" s="527" t="s">
        <v>61</v>
      </c>
      <c r="D326" s="156"/>
      <c r="E326" s="3">
        <v>71</v>
      </c>
      <c r="F326" s="12"/>
      <c r="G326" s="11"/>
      <c r="H326" s="278"/>
      <c r="I326" s="12">
        <f>SUM(E326:E327)</f>
        <v>103</v>
      </c>
      <c r="J326" s="147"/>
      <c r="K326" s="15"/>
    </row>
    <row r="327" spans="1:12" x14ac:dyDescent="0.25">
      <c r="A327"/>
      <c r="B327"/>
      <c r="C327" s="527" t="s">
        <v>154</v>
      </c>
      <c r="D327" s="156"/>
      <c r="E327" s="3">
        <v>32</v>
      </c>
      <c r="F327" s="12"/>
      <c r="G327" s="11"/>
      <c r="H327" s="11"/>
      <c r="I327" s="625">
        <f>89/101</f>
        <v>0.88118811881188119</v>
      </c>
      <c r="J327" s="147"/>
      <c r="K327" s="15"/>
    </row>
    <row r="328" spans="1:12" x14ac:dyDescent="0.25">
      <c r="A328"/>
      <c r="B328"/>
      <c r="C328" s="527" t="s">
        <v>129</v>
      </c>
      <c r="D328" s="156"/>
      <c r="E328" s="3">
        <v>167</v>
      </c>
      <c r="F328" s="12"/>
      <c r="G328" s="11"/>
      <c r="H328" s="11"/>
      <c r="I328" s="12"/>
      <c r="J328" s="147"/>
      <c r="K328" s="15"/>
    </row>
    <row r="329" spans="1:12" x14ac:dyDescent="0.25">
      <c r="A329"/>
      <c r="B329"/>
      <c r="C329" s="527" t="s">
        <v>142</v>
      </c>
      <c r="D329" s="156"/>
      <c r="E329" s="3">
        <v>7</v>
      </c>
      <c r="F329" s="12"/>
      <c r="G329" s="11"/>
      <c r="H329" s="11"/>
      <c r="I329" s="12"/>
      <c r="J329" s="147"/>
      <c r="K329" s="15"/>
      <c r="L329" s="1"/>
    </row>
    <row r="330" spans="1:12" x14ac:dyDescent="0.25">
      <c r="A330"/>
      <c r="B330"/>
      <c r="C330" s="528" t="s">
        <v>515</v>
      </c>
      <c r="D330" s="156"/>
      <c r="E330" s="3">
        <f>SUM(E326:E329)</f>
        <v>277</v>
      </c>
      <c r="L330" s="1"/>
    </row>
  </sheetData>
  <autoFilter ref="B7:L321"/>
  <mergeCells count="93">
    <mergeCell ref="C114:C120"/>
    <mergeCell ref="J150:J152"/>
    <mergeCell ref="C65:C83"/>
    <mergeCell ref="C84:C98"/>
    <mergeCell ref="E85:E86"/>
    <mergeCell ref="C99:C113"/>
    <mergeCell ref="C236:C251"/>
    <mergeCell ref="C150:C164"/>
    <mergeCell ref="G323:H323"/>
    <mergeCell ref="J317:J321"/>
    <mergeCell ref="C317:C321"/>
    <mergeCell ref="J169:J173"/>
    <mergeCell ref="E246:E248"/>
    <mergeCell ref="J174:J182"/>
    <mergeCell ref="B215:B251"/>
    <mergeCell ref="C188:C197"/>
    <mergeCell ref="C198:C200"/>
    <mergeCell ref="C169:C187"/>
    <mergeCell ref="C215:C235"/>
    <mergeCell ref="C201:C205"/>
    <mergeCell ref="C206:C214"/>
    <mergeCell ref="B169:B214"/>
    <mergeCell ref="B317:B321"/>
    <mergeCell ref="J312:J314"/>
    <mergeCell ref="C300:C311"/>
    <mergeCell ref="J300:J311"/>
    <mergeCell ref="B316:I316"/>
    <mergeCell ref="C312:C315"/>
    <mergeCell ref="B252:B315"/>
    <mergeCell ref="C252:C299"/>
    <mergeCell ref="J188:J194"/>
    <mergeCell ref="J225:J235"/>
    <mergeCell ref="J201:J205"/>
    <mergeCell ref="J198:J200"/>
    <mergeCell ref="J185:J187"/>
    <mergeCell ref="J183:J184"/>
    <mergeCell ref="B1:K1"/>
    <mergeCell ref="B2:K2"/>
    <mergeCell ref="B5:K5"/>
    <mergeCell ref="J50:J54"/>
    <mergeCell ref="E4:I4"/>
    <mergeCell ref="J6:K6"/>
    <mergeCell ref="C36:C43"/>
    <mergeCell ref="J8:J11"/>
    <mergeCell ref="C31:C32"/>
    <mergeCell ref="J31:J32"/>
    <mergeCell ref="J34:J35"/>
    <mergeCell ref="J46:J47"/>
    <mergeCell ref="C50:C61"/>
    <mergeCell ref="B8:B12"/>
    <mergeCell ref="B13:B32"/>
    <mergeCell ref="C8:C12"/>
    <mergeCell ref="J14:J27"/>
    <mergeCell ref="C13:C27"/>
    <mergeCell ref="B50:B83"/>
    <mergeCell ref="B34:B35"/>
    <mergeCell ref="C34:C35"/>
    <mergeCell ref="C45:C47"/>
    <mergeCell ref="B36:B49"/>
    <mergeCell ref="J55:J61"/>
    <mergeCell ref="J43:J44"/>
    <mergeCell ref="J36:J37"/>
    <mergeCell ref="J38:J41"/>
    <mergeCell ref="J29:J30"/>
    <mergeCell ref="C28:C30"/>
    <mergeCell ref="J195:J197"/>
    <mergeCell ref="J252:J255"/>
    <mergeCell ref="J236:J248"/>
    <mergeCell ref="J249:J251"/>
    <mergeCell ref="J215:J221"/>
    <mergeCell ref="J256:J279"/>
    <mergeCell ref="J206:J214"/>
    <mergeCell ref="J280:J299"/>
    <mergeCell ref="J70:J83"/>
    <mergeCell ref="J84:J95"/>
    <mergeCell ref="J96:J98"/>
    <mergeCell ref="J114:J120"/>
    <mergeCell ref="J106:J107"/>
    <mergeCell ref="J99:J105"/>
    <mergeCell ref="J108:J113"/>
    <mergeCell ref="J122:J129"/>
    <mergeCell ref="J165:J168"/>
    <mergeCell ref="B130:B168"/>
    <mergeCell ref="C165:C168"/>
    <mergeCell ref="J159:J164"/>
    <mergeCell ref="J153:J158"/>
    <mergeCell ref="C130:C149"/>
    <mergeCell ref="J130:J149"/>
    <mergeCell ref="C122:C129"/>
    <mergeCell ref="B99:B128"/>
    <mergeCell ref="J65:J69"/>
    <mergeCell ref="J62:J64"/>
    <mergeCell ref="B84:B98"/>
  </mergeCells>
  <pageMargins left="0.31496062992125984" right="0.31496062992125984" top="0.55118110236220474" bottom="0.35433070866141736" header="0.31496062992125984" footer="0.31496062992125984"/>
  <pageSetup scale="83" fitToHeight="12" orientation="portrait" r:id="rId1"/>
  <rowBreaks count="1" manualBreakCount="1">
    <brk id="98" min="1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1"/>
  <sheetViews>
    <sheetView topLeftCell="A61" zoomScale="120" zoomScaleNormal="120" zoomScaleSheetLayoutView="100" workbookViewId="0">
      <selection activeCell="F191" sqref="F191"/>
    </sheetView>
  </sheetViews>
  <sheetFormatPr baseColWidth="10" defaultColWidth="10.88671875" defaultRowHeight="13.2" x14ac:dyDescent="0.25"/>
  <cols>
    <col min="1" max="1" width="3.6640625" style="18" customWidth="1"/>
    <col min="2" max="2" width="7.6640625" style="18" customWidth="1"/>
    <col min="3" max="3" width="15.77734375" style="45" customWidth="1"/>
    <col min="4" max="4" width="48.6640625" style="45" customWidth="1"/>
    <col min="5" max="5" width="9.33203125" style="45" customWidth="1"/>
    <col min="6" max="6" width="13.33203125" style="268" customWidth="1"/>
    <col min="7" max="7" width="20" style="406" customWidth="1"/>
    <col min="8" max="16384" width="10.88671875" style="16"/>
  </cols>
  <sheetData>
    <row r="2" spans="1:7" ht="25.5" customHeight="1" x14ac:dyDescent="0.4">
      <c r="C2" s="993" t="s">
        <v>26</v>
      </c>
      <c r="D2" s="993"/>
      <c r="E2" s="993"/>
      <c r="F2" s="993"/>
      <c r="G2" s="993"/>
    </row>
    <row r="3" spans="1:7" x14ac:dyDescent="0.25">
      <c r="C3" s="994" t="s">
        <v>27</v>
      </c>
      <c r="D3" s="994"/>
      <c r="E3" s="994"/>
      <c r="F3" s="994"/>
      <c r="G3" s="994"/>
    </row>
    <row r="4" spans="1:7" ht="12.75" customHeight="1" x14ac:dyDescent="0.25"/>
    <row r="5" spans="1:7" ht="24" customHeight="1" x14ac:dyDescent="0.25">
      <c r="A5" s="995" t="s">
        <v>1116</v>
      </c>
      <c r="B5" s="995"/>
      <c r="C5" s="995"/>
      <c r="D5" s="995"/>
      <c r="E5" s="995"/>
      <c r="F5" s="995"/>
      <c r="G5" s="995"/>
    </row>
    <row r="6" spans="1:7" ht="13.95" customHeight="1" x14ac:dyDescent="0.25">
      <c r="A6" s="996"/>
      <c r="B6" s="996"/>
      <c r="C6" s="996"/>
      <c r="D6" s="996"/>
      <c r="E6" s="996"/>
      <c r="F6" s="996"/>
      <c r="G6" s="401"/>
    </row>
    <row r="7" spans="1:7" ht="25.5" customHeight="1" x14ac:dyDescent="0.25">
      <c r="A7" s="267" t="s">
        <v>517</v>
      </c>
      <c r="B7" s="267" t="s">
        <v>1</v>
      </c>
      <c r="C7" s="267" t="s">
        <v>666</v>
      </c>
      <c r="D7" s="267" t="s">
        <v>653</v>
      </c>
      <c r="E7" s="394" t="s">
        <v>519</v>
      </c>
      <c r="F7" s="395" t="s">
        <v>654</v>
      </c>
      <c r="G7" s="396" t="s">
        <v>518</v>
      </c>
    </row>
    <row r="8" spans="1:7" ht="21" customHeight="1" x14ac:dyDescent="0.25">
      <c r="A8" s="997" t="s">
        <v>868</v>
      </c>
      <c r="B8" s="1003" t="s">
        <v>28</v>
      </c>
      <c r="C8" s="556" t="s">
        <v>445</v>
      </c>
      <c r="D8" s="397" t="s">
        <v>915</v>
      </c>
      <c r="E8" s="159">
        <v>28</v>
      </c>
      <c r="F8" s="269">
        <v>45342</v>
      </c>
      <c r="G8" s="1000" t="s">
        <v>443</v>
      </c>
    </row>
    <row r="9" spans="1:7" ht="21" customHeight="1" x14ac:dyDescent="0.25">
      <c r="A9" s="998"/>
      <c r="B9" s="1004"/>
      <c r="C9" s="769" t="s">
        <v>973</v>
      </c>
      <c r="D9" s="628" t="s">
        <v>974</v>
      </c>
      <c r="E9" s="770">
        <v>0</v>
      </c>
      <c r="F9" s="771">
        <v>44994</v>
      </c>
      <c r="G9" s="1001"/>
    </row>
    <row r="10" spans="1:7" ht="21" customHeight="1" x14ac:dyDescent="0.25">
      <c r="A10" s="998"/>
      <c r="B10" s="1004"/>
      <c r="C10" s="557" t="s">
        <v>445</v>
      </c>
      <c r="D10" s="270" t="s">
        <v>449</v>
      </c>
      <c r="E10" s="162">
        <v>28</v>
      </c>
      <c r="F10" s="398">
        <v>45342</v>
      </c>
      <c r="G10" s="1001"/>
    </row>
    <row r="11" spans="1:7" ht="21" customHeight="1" x14ac:dyDescent="0.25">
      <c r="A11" s="998"/>
      <c r="B11" s="1004"/>
      <c r="C11" s="557" t="s">
        <v>445</v>
      </c>
      <c r="D11" s="270" t="s">
        <v>448</v>
      </c>
      <c r="E11" s="162">
        <v>28</v>
      </c>
      <c r="F11" s="398">
        <v>45342</v>
      </c>
      <c r="G11" s="1001"/>
    </row>
    <row r="12" spans="1:7" ht="21" customHeight="1" x14ac:dyDescent="0.25">
      <c r="A12" s="998"/>
      <c r="B12" s="1004"/>
      <c r="C12" s="557" t="s">
        <v>445</v>
      </c>
      <c r="D12" s="270" t="s">
        <v>447</v>
      </c>
      <c r="E12" s="162">
        <v>28</v>
      </c>
      <c r="F12" s="398">
        <v>45342</v>
      </c>
      <c r="G12" s="1001"/>
    </row>
    <row r="13" spans="1:7" ht="21" customHeight="1" x14ac:dyDescent="0.25">
      <c r="A13" s="998"/>
      <c r="B13" s="1004"/>
      <c r="C13" s="557" t="s">
        <v>445</v>
      </c>
      <c r="D13" s="270" t="s">
        <v>446</v>
      </c>
      <c r="E13" s="162">
        <v>19</v>
      </c>
      <c r="F13" s="398">
        <v>43553</v>
      </c>
      <c r="G13" s="1001"/>
    </row>
    <row r="14" spans="1:7" ht="21" customHeight="1" x14ac:dyDescent="0.25">
      <c r="A14" s="998"/>
      <c r="B14" s="1004"/>
      <c r="C14" s="558" t="s">
        <v>445</v>
      </c>
      <c r="D14" s="399" t="s">
        <v>444</v>
      </c>
      <c r="E14" s="171">
        <v>19</v>
      </c>
      <c r="F14" s="400">
        <v>43554</v>
      </c>
      <c r="G14" s="1001"/>
    </row>
    <row r="15" spans="1:7" ht="21" customHeight="1" x14ac:dyDescent="0.25">
      <c r="A15" s="998"/>
      <c r="B15" s="1004"/>
      <c r="C15" s="627" t="s">
        <v>786</v>
      </c>
      <c r="D15" s="628" t="s">
        <v>787</v>
      </c>
      <c r="E15" s="629">
        <v>1</v>
      </c>
      <c r="F15" s="630">
        <v>44224</v>
      </c>
      <c r="G15" s="1001"/>
    </row>
    <row r="16" spans="1:7" ht="21" customHeight="1" x14ac:dyDescent="0.25">
      <c r="A16" s="998"/>
      <c r="B16" s="1004"/>
      <c r="C16" s="769" t="s">
        <v>939</v>
      </c>
      <c r="D16" s="628" t="s">
        <v>1055</v>
      </c>
      <c r="E16" s="770">
        <v>0</v>
      </c>
      <c r="F16" s="771">
        <v>44784</v>
      </c>
      <c r="G16" s="1001"/>
    </row>
    <row r="17" spans="1:7" ht="21" customHeight="1" x14ac:dyDescent="0.25">
      <c r="A17" s="998"/>
      <c r="B17" s="1005"/>
      <c r="C17" s="828" t="s">
        <v>983</v>
      </c>
      <c r="D17" s="399" t="s">
        <v>982</v>
      </c>
      <c r="E17" s="825">
        <v>0</v>
      </c>
      <c r="F17" s="829">
        <v>45041</v>
      </c>
      <c r="G17" s="1002"/>
    </row>
    <row r="18" spans="1:7" ht="21" customHeight="1" x14ac:dyDescent="0.25">
      <c r="A18" s="999"/>
      <c r="B18" s="826" t="s">
        <v>1041</v>
      </c>
      <c r="C18" s="839" t="s">
        <v>1057</v>
      </c>
      <c r="D18" s="840" t="s">
        <v>1056</v>
      </c>
      <c r="E18" s="841">
        <v>1</v>
      </c>
      <c r="F18" s="842">
        <v>45342</v>
      </c>
      <c r="G18" s="825" t="s">
        <v>1009</v>
      </c>
    </row>
    <row r="19" spans="1:7" ht="21" customHeight="1" x14ac:dyDescent="0.25">
      <c r="A19" s="992"/>
      <c r="B19" s="974" t="s">
        <v>214</v>
      </c>
      <c r="C19" s="844"/>
      <c r="D19" s="844"/>
      <c r="E19" s="844"/>
      <c r="F19" s="845"/>
      <c r="G19" s="846"/>
    </row>
    <row r="20" spans="1:7" ht="21" customHeight="1" x14ac:dyDescent="0.25">
      <c r="A20" s="992"/>
      <c r="B20" s="974"/>
      <c r="C20" s="844"/>
      <c r="D20" s="844"/>
      <c r="E20" s="844"/>
      <c r="F20" s="845"/>
      <c r="G20" s="846"/>
    </row>
    <row r="21" spans="1:7" ht="21" customHeight="1" x14ac:dyDescent="0.25">
      <c r="A21" s="992"/>
      <c r="B21" s="974"/>
      <c r="C21" s="844"/>
      <c r="D21" s="844"/>
      <c r="E21" s="844"/>
      <c r="F21" s="845"/>
      <c r="G21" s="846"/>
    </row>
    <row r="22" spans="1:7" ht="21" customHeight="1" x14ac:dyDescent="0.25">
      <c r="A22" s="992"/>
      <c r="B22" s="975"/>
      <c r="C22" s="844"/>
      <c r="D22" s="844"/>
      <c r="E22" s="844"/>
      <c r="F22" s="845"/>
      <c r="G22" s="846"/>
    </row>
    <row r="23" spans="1:7" ht="21" customHeight="1" x14ac:dyDescent="0.25">
      <c r="A23" s="992"/>
      <c r="B23" s="1006" t="s">
        <v>39</v>
      </c>
      <c r="C23" s="564" t="s">
        <v>411</v>
      </c>
      <c r="D23" s="559" t="s">
        <v>492</v>
      </c>
      <c r="E23" s="838">
        <v>0</v>
      </c>
      <c r="F23" s="565">
        <v>41865</v>
      </c>
      <c r="G23" s="565" t="s">
        <v>1052</v>
      </c>
    </row>
    <row r="24" spans="1:7" ht="25.8" customHeight="1" x14ac:dyDescent="0.25">
      <c r="A24" s="992"/>
      <c r="B24" s="974"/>
      <c r="C24" s="566" t="s">
        <v>451</v>
      </c>
      <c r="D24" s="357" t="s">
        <v>450</v>
      </c>
      <c r="E24" s="358">
        <v>10</v>
      </c>
      <c r="F24" s="359">
        <v>45216</v>
      </c>
      <c r="G24" s="358" t="s">
        <v>956</v>
      </c>
    </row>
    <row r="25" spans="1:7" ht="24" customHeight="1" x14ac:dyDescent="0.25">
      <c r="A25" s="992"/>
      <c r="B25" s="975"/>
      <c r="C25" s="566" t="s">
        <v>743</v>
      </c>
      <c r="D25" s="357" t="s">
        <v>630</v>
      </c>
      <c r="E25" s="561">
        <v>3</v>
      </c>
      <c r="F25" s="562">
        <v>43844</v>
      </c>
      <c r="G25" s="1007" t="s">
        <v>751</v>
      </c>
    </row>
    <row r="26" spans="1:7" ht="25.8" customHeight="1" x14ac:dyDescent="0.25">
      <c r="A26" s="992"/>
      <c r="B26" s="1008" t="s">
        <v>572</v>
      </c>
      <c r="C26" s="569" t="s">
        <v>573</v>
      </c>
      <c r="D26" s="570" t="s">
        <v>574</v>
      </c>
      <c r="E26" s="413">
        <v>3</v>
      </c>
      <c r="F26" s="560">
        <v>45138</v>
      </c>
      <c r="G26" s="983"/>
    </row>
    <row r="27" spans="1:7" ht="28.2" customHeight="1" x14ac:dyDescent="0.25">
      <c r="A27" s="992"/>
      <c r="B27" s="1008"/>
      <c r="C27" s="566" t="s">
        <v>411</v>
      </c>
      <c r="D27" s="357" t="s">
        <v>719</v>
      </c>
      <c r="E27" s="358">
        <v>2</v>
      </c>
      <c r="F27" s="359">
        <v>43650</v>
      </c>
      <c r="G27" s="984"/>
    </row>
    <row r="28" spans="1:7" ht="43.8" customHeight="1" x14ac:dyDescent="0.25">
      <c r="A28" s="992"/>
      <c r="B28" s="568" t="s">
        <v>674</v>
      </c>
      <c r="C28" s="567" t="s">
        <v>688</v>
      </c>
      <c r="D28" s="360" t="s">
        <v>687</v>
      </c>
      <c r="E28" s="361">
        <v>3</v>
      </c>
      <c r="F28" s="362">
        <v>45415</v>
      </c>
      <c r="G28" s="361" t="s">
        <v>542</v>
      </c>
    </row>
    <row r="29" spans="1:7" ht="21" customHeight="1" x14ac:dyDescent="0.25">
      <c r="A29" s="992"/>
      <c r="B29" s="1006" t="s">
        <v>548</v>
      </c>
      <c r="C29" s="563" t="s">
        <v>434</v>
      </c>
      <c r="D29" s="414" t="s">
        <v>433</v>
      </c>
      <c r="E29" s="355">
        <v>1</v>
      </c>
      <c r="F29" s="356">
        <v>43740</v>
      </c>
      <c r="G29" s="355" t="s">
        <v>629</v>
      </c>
    </row>
    <row r="30" spans="1:7" ht="21" customHeight="1" x14ac:dyDescent="0.25">
      <c r="A30" s="992"/>
      <c r="B30" s="974"/>
      <c r="C30" s="563" t="s">
        <v>436</v>
      </c>
      <c r="D30" s="414" t="s">
        <v>435</v>
      </c>
      <c r="E30" s="355">
        <v>4</v>
      </c>
      <c r="F30" s="356">
        <v>44126</v>
      </c>
      <c r="G30" s="355" t="s">
        <v>976</v>
      </c>
    </row>
    <row r="31" spans="1:7" ht="21" customHeight="1" x14ac:dyDescent="0.25">
      <c r="A31" s="992"/>
      <c r="B31" s="975"/>
      <c r="C31" s="563" t="s">
        <v>580</v>
      </c>
      <c r="D31" s="415" t="s">
        <v>718</v>
      </c>
      <c r="E31" s="416">
        <v>0</v>
      </c>
      <c r="F31" s="830">
        <v>43686</v>
      </c>
      <c r="G31" s="831" t="s">
        <v>581</v>
      </c>
    </row>
    <row r="32" spans="1:7" ht="25.2" customHeight="1" x14ac:dyDescent="0.25">
      <c r="A32" s="976" t="s">
        <v>43</v>
      </c>
      <c r="B32" s="991" t="s">
        <v>520</v>
      </c>
      <c r="C32" s="571" t="s">
        <v>439</v>
      </c>
      <c r="D32" s="363" t="s">
        <v>505</v>
      </c>
      <c r="E32" s="717">
        <v>8</v>
      </c>
      <c r="F32" s="364">
        <v>45302</v>
      </c>
      <c r="G32" s="365" t="s">
        <v>948</v>
      </c>
    </row>
    <row r="33" spans="1:7" ht="21" customHeight="1" x14ac:dyDescent="0.25">
      <c r="A33" s="976"/>
      <c r="B33" s="991"/>
      <c r="C33" s="577" t="s">
        <v>438</v>
      </c>
      <c r="D33" s="578" t="s">
        <v>437</v>
      </c>
      <c r="E33" s="574">
        <v>10</v>
      </c>
      <c r="F33" s="575">
        <v>45302</v>
      </c>
      <c r="G33" s="576" t="s">
        <v>529</v>
      </c>
    </row>
    <row r="34" spans="1:7" ht="21" customHeight="1" x14ac:dyDescent="0.25">
      <c r="A34" s="976"/>
      <c r="B34" s="985" t="s">
        <v>521</v>
      </c>
      <c r="C34" s="579"/>
      <c r="D34" s="580" t="s">
        <v>493</v>
      </c>
      <c r="E34" s="843">
        <v>0</v>
      </c>
      <c r="F34" s="365" t="s">
        <v>1054</v>
      </c>
      <c r="G34" s="365" t="s">
        <v>689</v>
      </c>
    </row>
    <row r="35" spans="1:7" ht="21" customHeight="1" x14ac:dyDescent="0.25">
      <c r="A35" s="976"/>
      <c r="B35" s="986"/>
      <c r="C35" s="766"/>
      <c r="D35" s="767" t="s">
        <v>1053</v>
      </c>
      <c r="E35" s="785">
        <v>0</v>
      </c>
      <c r="F35" s="768">
        <v>39038</v>
      </c>
      <c r="G35" s="988" t="s">
        <v>937</v>
      </c>
    </row>
    <row r="36" spans="1:7" ht="21" customHeight="1" x14ac:dyDescent="0.25">
      <c r="A36" s="976"/>
      <c r="B36" s="986"/>
      <c r="C36" s="786"/>
      <c r="D36" s="787" t="s">
        <v>936</v>
      </c>
      <c r="E36" s="788">
        <v>0</v>
      </c>
      <c r="F36" s="789">
        <v>44755</v>
      </c>
      <c r="G36" s="989"/>
    </row>
    <row r="37" spans="1:7" ht="21" customHeight="1" x14ac:dyDescent="0.25">
      <c r="A37" s="976"/>
      <c r="B37" s="987"/>
      <c r="C37" s="766"/>
      <c r="D37" s="767" t="s">
        <v>954</v>
      </c>
      <c r="E37" s="785">
        <v>0</v>
      </c>
      <c r="F37" s="768">
        <v>44825</v>
      </c>
      <c r="G37" s="990"/>
    </row>
    <row r="38" spans="1:7" ht="21" customHeight="1" x14ac:dyDescent="0.25">
      <c r="A38" s="976"/>
      <c r="B38" s="973" t="s">
        <v>725</v>
      </c>
      <c r="C38" s="581"/>
      <c r="D38" s="580" t="s">
        <v>490</v>
      </c>
      <c r="E38" s="717">
        <v>0</v>
      </c>
      <c r="F38" s="582">
        <v>39038</v>
      </c>
      <c r="G38" s="583"/>
    </row>
    <row r="39" spans="1:7" ht="21" customHeight="1" x14ac:dyDescent="0.25">
      <c r="A39" s="976"/>
      <c r="B39" s="973"/>
      <c r="C39" s="572"/>
      <c r="D39" s="573" t="s">
        <v>726</v>
      </c>
      <c r="E39" s="574">
        <v>0</v>
      </c>
      <c r="F39" s="575">
        <v>43417</v>
      </c>
      <c r="G39" s="576" t="s">
        <v>1042</v>
      </c>
    </row>
    <row r="40" spans="1:7" ht="88.2" customHeight="1" x14ac:dyDescent="0.25">
      <c r="A40" s="585" t="s">
        <v>522</v>
      </c>
      <c r="B40" s="586" t="s">
        <v>41</v>
      </c>
      <c r="C40" s="584" t="s">
        <v>503</v>
      </c>
      <c r="D40" s="210" t="s">
        <v>761</v>
      </c>
      <c r="E40" s="209">
        <v>3</v>
      </c>
      <c r="F40" s="469">
        <v>44782</v>
      </c>
      <c r="G40" s="470" t="s">
        <v>560</v>
      </c>
    </row>
    <row r="41" spans="1:7" ht="21" customHeight="1" x14ac:dyDescent="0.25">
      <c r="A41" s="1010" t="s">
        <v>352</v>
      </c>
      <c r="B41" s="1011" t="s">
        <v>4</v>
      </c>
      <c r="C41" s="471" t="s">
        <v>473</v>
      </c>
      <c r="D41" s="832" t="s">
        <v>472</v>
      </c>
      <c r="E41" s="472">
        <v>12</v>
      </c>
      <c r="F41" s="793">
        <v>45356</v>
      </c>
      <c r="G41" s="473" t="s">
        <v>1043</v>
      </c>
    </row>
    <row r="42" spans="1:7" ht="21" customHeight="1" x14ac:dyDescent="0.25">
      <c r="A42" s="1010"/>
      <c r="B42" s="1011"/>
      <c r="C42" s="474" t="s">
        <v>527</v>
      </c>
      <c r="D42" s="475" t="s">
        <v>475</v>
      </c>
      <c r="E42" s="476">
        <v>0</v>
      </c>
      <c r="F42" s="477">
        <v>39038</v>
      </c>
      <c r="G42" s="478" t="s">
        <v>975</v>
      </c>
    </row>
    <row r="43" spans="1:7" ht="27" customHeight="1" x14ac:dyDescent="0.25">
      <c r="A43" s="1010"/>
      <c r="B43" s="1011"/>
      <c r="C43" s="474" t="s">
        <v>471</v>
      </c>
      <c r="D43" s="479" t="s">
        <v>470</v>
      </c>
      <c r="E43" s="478">
        <v>7</v>
      </c>
      <c r="F43" s="480">
        <v>45100</v>
      </c>
      <c r="G43" s="478" t="s">
        <v>975</v>
      </c>
    </row>
    <row r="44" spans="1:7" ht="21" customHeight="1" x14ac:dyDescent="0.25">
      <c r="A44" s="1010"/>
      <c r="B44" s="1011"/>
      <c r="C44" s="474" t="s">
        <v>469</v>
      </c>
      <c r="D44" s="479" t="s">
        <v>468</v>
      </c>
      <c r="E44" s="478">
        <v>10</v>
      </c>
      <c r="F44" s="480">
        <v>43752</v>
      </c>
      <c r="G44" s="970" t="s">
        <v>1043</v>
      </c>
    </row>
    <row r="45" spans="1:7" ht="21" customHeight="1" x14ac:dyDescent="0.25">
      <c r="A45" s="1010"/>
      <c r="B45" s="1011"/>
      <c r="C45" s="474" t="s">
        <v>467</v>
      </c>
      <c r="D45" s="479" t="s">
        <v>466</v>
      </c>
      <c r="E45" s="478">
        <v>4</v>
      </c>
      <c r="F45" s="480">
        <v>42207</v>
      </c>
      <c r="G45" s="971"/>
    </row>
    <row r="46" spans="1:7" ht="21" customHeight="1" x14ac:dyDescent="0.25">
      <c r="A46" s="1010"/>
      <c r="B46" s="1011"/>
      <c r="C46" s="474" t="s">
        <v>465</v>
      </c>
      <c r="D46" s="479" t="s">
        <v>464</v>
      </c>
      <c r="E46" s="478">
        <v>17</v>
      </c>
      <c r="F46" s="480">
        <v>45184</v>
      </c>
      <c r="G46" s="971"/>
    </row>
    <row r="47" spans="1:7" ht="21" customHeight="1" x14ac:dyDescent="0.25">
      <c r="A47" s="1010"/>
      <c r="B47" s="1011"/>
      <c r="C47" s="474" t="s">
        <v>463</v>
      </c>
      <c r="D47" s="479" t="s">
        <v>634</v>
      </c>
      <c r="E47" s="478">
        <v>3</v>
      </c>
      <c r="F47" s="480">
        <v>45356</v>
      </c>
      <c r="G47" s="972"/>
    </row>
    <row r="48" spans="1:7" ht="21" customHeight="1" x14ac:dyDescent="0.25">
      <c r="A48" s="1010"/>
      <c r="B48" s="1011"/>
      <c r="C48" s="474"/>
      <c r="D48" s="446" t="s">
        <v>182</v>
      </c>
      <c r="E48" s="153">
        <v>1</v>
      </c>
      <c r="F48" s="154">
        <v>42036</v>
      </c>
      <c r="G48" s="478" t="s">
        <v>951</v>
      </c>
    </row>
    <row r="49" spans="1:7" ht="30" customHeight="1" x14ac:dyDescent="0.25">
      <c r="A49" s="1010"/>
      <c r="B49" s="1011"/>
      <c r="C49" s="688"/>
      <c r="D49" s="689" t="s">
        <v>702</v>
      </c>
      <c r="E49" s="690">
        <v>3</v>
      </c>
      <c r="F49" s="691">
        <v>43790</v>
      </c>
      <c r="G49" s="690" t="s">
        <v>978</v>
      </c>
    </row>
    <row r="50" spans="1:7" ht="21" customHeight="1" x14ac:dyDescent="0.25">
      <c r="A50" s="1010"/>
      <c r="B50" s="1012" t="s">
        <v>622</v>
      </c>
      <c r="C50" s="685" t="s">
        <v>462</v>
      </c>
      <c r="D50" s="686" t="s">
        <v>461</v>
      </c>
      <c r="E50" s="684">
        <v>3</v>
      </c>
      <c r="F50" s="687">
        <v>44179</v>
      </c>
      <c r="G50" s="980" t="s">
        <v>978</v>
      </c>
    </row>
    <row r="51" spans="1:7" ht="21" customHeight="1" x14ac:dyDescent="0.25">
      <c r="A51" s="1010"/>
      <c r="B51" s="1013"/>
      <c r="C51" s="474" t="s">
        <v>460</v>
      </c>
      <c r="D51" s="479" t="s">
        <v>459</v>
      </c>
      <c r="E51" s="478">
        <v>3</v>
      </c>
      <c r="F51" s="480">
        <v>44949</v>
      </c>
      <c r="G51" s="981"/>
    </row>
    <row r="52" spans="1:7" ht="21" customHeight="1" x14ac:dyDescent="0.25">
      <c r="A52" s="1010"/>
      <c r="B52" s="1013"/>
      <c r="C52" s="474" t="s">
        <v>458</v>
      </c>
      <c r="D52" s="479" t="s">
        <v>457</v>
      </c>
      <c r="E52" s="478">
        <v>0</v>
      </c>
      <c r="F52" s="480">
        <v>42549</v>
      </c>
      <c r="G52" s="981"/>
    </row>
    <row r="53" spans="1:7" ht="21" customHeight="1" x14ac:dyDescent="0.25">
      <c r="A53" s="1010"/>
      <c r="B53" s="1013"/>
      <c r="C53" s="474" t="s">
        <v>456</v>
      </c>
      <c r="D53" s="479" t="s">
        <v>455</v>
      </c>
      <c r="E53" s="653">
        <v>10</v>
      </c>
      <c r="F53" s="480">
        <v>44621</v>
      </c>
      <c r="G53" s="981"/>
    </row>
    <row r="54" spans="1:7" ht="21" customHeight="1" x14ac:dyDescent="0.25">
      <c r="A54" s="1010"/>
      <c r="B54" s="1013"/>
      <c r="C54" s="474" t="s">
        <v>862</v>
      </c>
      <c r="D54" s="479" t="s">
        <v>861</v>
      </c>
      <c r="E54" s="662">
        <v>3</v>
      </c>
      <c r="F54" s="480">
        <v>44307</v>
      </c>
      <c r="G54" s="981"/>
    </row>
    <row r="55" spans="1:7" ht="21" customHeight="1" x14ac:dyDescent="0.25">
      <c r="A55" s="1010"/>
      <c r="B55" s="1013"/>
      <c r="C55" s="474" t="s">
        <v>454</v>
      </c>
      <c r="D55" s="479" t="s">
        <v>453</v>
      </c>
      <c r="E55" s="662">
        <v>0</v>
      </c>
      <c r="F55" s="480">
        <v>42527</v>
      </c>
      <c r="G55" s="981"/>
    </row>
    <row r="56" spans="1:7" ht="21" customHeight="1" x14ac:dyDescent="0.25">
      <c r="A56" s="1010"/>
      <c r="B56" s="1013"/>
      <c r="C56" s="474" t="s">
        <v>411</v>
      </c>
      <c r="D56" s="479" t="s">
        <v>833</v>
      </c>
      <c r="E56" s="662">
        <v>0</v>
      </c>
      <c r="F56" s="480">
        <v>44179</v>
      </c>
      <c r="G56" s="981"/>
    </row>
    <row r="57" spans="1:7" ht="21" customHeight="1" x14ac:dyDescent="0.25">
      <c r="A57" s="1010"/>
      <c r="B57" s="1013"/>
      <c r="C57" s="774" t="s">
        <v>411</v>
      </c>
      <c r="D57" s="479" t="s">
        <v>864</v>
      </c>
      <c r="E57" s="662">
        <v>0</v>
      </c>
      <c r="F57" s="480">
        <v>44312</v>
      </c>
      <c r="G57" s="981"/>
    </row>
    <row r="58" spans="1:7" ht="66" customHeight="1" x14ac:dyDescent="0.25">
      <c r="A58" s="1010"/>
      <c r="B58" s="1014"/>
      <c r="C58" s="688" t="s">
        <v>411</v>
      </c>
      <c r="D58" s="775" t="s">
        <v>941</v>
      </c>
      <c r="E58" s="690">
        <v>0</v>
      </c>
      <c r="F58" s="691">
        <v>44777</v>
      </c>
      <c r="G58" s="982"/>
    </row>
    <row r="59" spans="1:7" ht="56.4" customHeight="1" x14ac:dyDescent="0.25">
      <c r="A59" s="1010"/>
      <c r="B59" s="1012" t="s">
        <v>772</v>
      </c>
      <c r="C59" s="685" t="s">
        <v>441</v>
      </c>
      <c r="D59" s="686" t="s">
        <v>440</v>
      </c>
      <c r="E59" s="684"/>
      <c r="F59" s="692"/>
      <c r="G59" s="684" t="s">
        <v>955</v>
      </c>
    </row>
    <row r="60" spans="1:7" ht="29.4" customHeight="1" x14ac:dyDescent="0.25">
      <c r="A60" s="1010"/>
      <c r="B60" s="1013"/>
      <c r="C60" s="587" t="s">
        <v>183</v>
      </c>
      <c r="D60" s="481" t="s">
        <v>143</v>
      </c>
      <c r="E60" s="624">
        <v>0</v>
      </c>
      <c r="F60" s="623">
        <v>43528</v>
      </c>
      <c r="G60" s="478" t="s">
        <v>955</v>
      </c>
    </row>
    <row r="61" spans="1:7" ht="31.8" customHeight="1" x14ac:dyDescent="0.25">
      <c r="A61" s="1010"/>
      <c r="B61" s="1013"/>
      <c r="C61" s="588" t="s">
        <v>141</v>
      </c>
      <c r="D61" s="479" t="s">
        <v>442</v>
      </c>
      <c r="E61" s="476">
        <v>5</v>
      </c>
      <c r="F61" s="391">
        <v>44648</v>
      </c>
      <c r="G61" s="622" t="s">
        <v>771</v>
      </c>
    </row>
    <row r="62" spans="1:7" ht="28.2" customHeight="1" x14ac:dyDescent="0.25">
      <c r="A62" s="1010"/>
      <c r="B62" s="1013"/>
      <c r="C62" s="588" t="s">
        <v>770</v>
      </c>
      <c r="D62" s="446" t="s">
        <v>181</v>
      </c>
      <c r="E62" s="476">
        <v>11</v>
      </c>
      <c r="F62" s="477">
        <v>45000</v>
      </c>
      <c r="G62" s="622" t="s">
        <v>771</v>
      </c>
    </row>
    <row r="63" spans="1:7" ht="21" customHeight="1" x14ac:dyDescent="0.25">
      <c r="A63" s="1010"/>
      <c r="B63" s="1014"/>
      <c r="C63" s="693" t="s">
        <v>827</v>
      </c>
      <c r="D63" s="689" t="s">
        <v>826</v>
      </c>
      <c r="E63" s="694">
        <v>1</v>
      </c>
      <c r="F63" s="695">
        <v>44075</v>
      </c>
      <c r="G63" s="696" t="s">
        <v>955</v>
      </c>
    </row>
    <row r="64" spans="1:7" ht="21" customHeight="1" x14ac:dyDescent="0.25">
      <c r="A64" s="1010"/>
      <c r="B64" s="1012" t="s">
        <v>47</v>
      </c>
      <c r="C64" s="757"/>
      <c r="D64" s="758" t="s">
        <v>620</v>
      </c>
      <c r="E64" s="758"/>
      <c r="F64" s="759"/>
      <c r="G64" s="977" t="s">
        <v>975</v>
      </c>
    </row>
    <row r="65" spans="1:7" ht="21" customHeight="1" x14ac:dyDescent="0.25">
      <c r="A65" s="1010"/>
      <c r="B65" s="1014"/>
      <c r="C65" s="760" t="s">
        <v>933</v>
      </c>
      <c r="D65" s="761" t="s">
        <v>932</v>
      </c>
      <c r="E65" s="694">
        <v>1</v>
      </c>
      <c r="F65" s="762">
        <v>44735</v>
      </c>
      <c r="G65" s="979"/>
    </row>
    <row r="66" spans="1:7" ht="27" customHeight="1" x14ac:dyDescent="0.25">
      <c r="A66" s="1010"/>
      <c r="B66" s="1012" t="s">
        <v>632</v>
      </c>
      <c r="C66" s="757" t="s">
        <v>841</v>
      </c>
      <c r="D66" s="758" t="s">
        <v>633</v>
      </c>
      <c r="E66" s="472">
        <v>5</v>
      </c>
      <c r="F66" s="776">
        <v>44452</v>
      </c>
      <c r="G66" s="977" t="s">
        <v>1008</v>
      </c>
    </row>
    <row r="67" spans="1:7" ht="21" customHeight="1" x14ac:dyDescent="0.25">
      <c r="A67" s="1010"/>
      <c r="B67" s="1013"/>
      <c r="C67" s="777"/>
      <c r="D67" s="482" t="s">
        <v>942</v>
      </c>
      <c r="E67" s="476">
        <v>0</v>
      </c>
      <c r="F67" s="778">
        <v>43901</v>
      </c>
      <c r="G67" s="978"/>
    </row>
    <row r="68" spans="1:7" ht="21" customHeight="1" x14ac:dyDescent="0.25">
      <c r="A68" s="1010"/>
      <c r="B68" s="1014"/>
      <c r="C68" s="833" t="s">
        <v>944</v>
      </c>
      <c r="D68" s="761" t="s">
        <v>943</v>
      </c>
      <c r="E68" s="694">
        <v>0</v>
      </c>
      <c r="F68" s="762">
        <v>43466</v>
      </c>
      <c r="G68" s="979"/>
    </row>
    <row r="69" spans="1:7" ht="17.25" customHeight="1" x14ac:dyDescent="0.25">
      <c r="A69" s="16"/>
      <c r="B69" s="16"/>
      <c r="C69" s="16"/>
      <c r="D69" s="16"/>
      <c r="E69" s="16"/>
      <c r="F69" s="16"/>
      <c r="G69" s="16"/>
    </row>
    <row r="70" spans="1:7" ht="17.25" customHeight="1" x14ac:dyDescent="0.25">
      <c r="A70" s="16"/>
      <c r="B70" s="18" t="s">
        <v>411</v>
      </c>
      <c r="C70" s="45" t="s">
        <v>410</v>
      </c>
      <c r="D70" s="16"/>
      <c r="E70" s="16"/>
      <c r="F70" s="16"/>
      <c r="G70" s="16"/>
    </row>
    <row r="71" spans="1:7" ht="17.25" customHeight="1" x14ac:dyDescent="0.25">
      <c r="A71" s="16"/>
      <c r="B71" s="16"/>
      <c r="C71" s="16"/>
      <c r="D71" s="16"/>
      <c r="E71" s="16"/>
      <c r="F71" s="16"/>
      <c r="G71" s="16"/>
    </row>
    <row r="72" spans="1:7" s="95" customFormat="1" ht="17.25" customHeight="1" x14ac:dyDescent="0.25"/>
    <row r="74" spans="1:7" hidden="1" x14ac:dyDescent="0.25"/>
    <row r="75" spans="1:7" ht="13.8" hidden="1" thickBot="1" x14ac:dyDescent="0.3">
      <c r="A75" s="1009" t="s">
        <v>409</v>
      </c>
      <c r="B75" s="1009"/>
      <c r="C75" s="1009"/>
      <c r="D75" s="1009"/>
      <c r="E75" s="1009"/>
      <c r="F75" s="1009"/>
      <c r="G75" s="401"/>
    </row>
    <row r="76" spans="1:7" ht="48" hidden="1" x14ac:dyDescent="0.25">
      <c r="A76" s="94" t="s">
        <v>252</v>
      </c>
      <c r="B76" s="94" t="s">
        <v>1</v>
      </c>
      <c r="C76" s="94" t="s">
        <v>0</v>
      </c>
      <c r="D76" s="94" t="s">
        <v>2</v>
      </c>
      <c r="E76" s="94"/>
      <c r="F76" s="93" t="s">
        <v>3</v>
      </c>
      <c r="G76" s="93"/>
    </row>
    <row r="77" spans="1:7" hidden="1" x14ac:dyDescent="0.25">
      <c r="A77" s="1023" t="s">
        <v>38</v>
      </c>
      <c r="B77" s="1025" t="s">
        <v>38</v>
      </c>
      <c r="C77" s="36"/>
      <c r="D77" s="35" t="s">
        <v>407</v>
      </c>
      <c r="E77" s="241"/>
      <c r="F77" s="34">
        <v>33451</v>
      </c>
      <c r="G77" s="34"/>
    </row>
    <row r="78" spans="1:7" ht="26.4" hidden="1" x14ac:dyDescent="0.25">
      <c r="A78" s="1024"/>
      <c r="B78" s="1026"/>
      <c r="C78" s="33"/>
      <c r="D78" s="32" t="s">
        <v>406</v>
      </c>
      <c r="E78" s="242"/>
      <c r="F78" s="31">
        <v>35612</v>
      </c>
      <c r="G78" s="31"/>
    </row>
    <row r="79" spans="1:7" ht="27" hidden="1" thickBot="1" x14ac:dyDescent="0.3">
      <c r="A79" s="1024"/>
      <c r="B79" s="1027"/>
      <c r="C79" s="30"/>
      <c r="D79" s="29" t="s">
        <v>405</v>
      </c>
      <c r="E79" s="243"/>
      <c r="F79" s="46" t="s">
        <v>404</v>
      </c>
      <c r="G79" s="402"/>
    </row>
    <row r="80" spans="1:7" hidden="1" x14ac:dyDescent="0.25">
      <c r="A80" s="1024"/>
      <c r="B80" s="1028" t="s">
        <v>40</v>
      </c>
      <c r="C80" s="62"/>
      <c r="D80" s="53" t="s">
        <v>403</v>
      </c>
      <c r="E80" s="244"/>
      <c r="F80" s="52" t="s">
        <v>401</v>
      </c>
      <c r="G80" s="403"/>
    </row>
    <row r="81" spans="1:7" ht="39.6" hidden="1" x14ac:dyDescent="0.25">
      <c r="A81" s="1024"/>
      <c r="B81" s="1029"/>
      <c r="C81" s="57"/>
      <c r="D81" s="60" t="s">
        <v>402</v>
      </c>
      <c r="E81" s="245"/>
      <c r="F81" s="49" t="s">
        <v>401</v>
      </c>
      <c r="G81" s="92"/>
    </row>
    <row r="82" spans="1:7" ht="27" hidden="1" thickBot="1" x14ac:dyDescent="0.3">
      <c r="A82" s="1024"/>
      <c r="B82" s="1030"/>
      <c r="C82" s="56"/>
      <c r="D82" s="59" t="s">
        <v>400</v>
      </c>
      <c r="E82" s="246"/>
      <c r="F82" s="46" t="s">
        <v>399</v>
      </c>
      <c r="G82" s="402"/>
    </row>
    <row r="83" spans="1:7" ht="26.4" hidden="1" x14ac:dyDescent="0.25">
      <c r="A83" s="1024"/>
      <c r="B83" s="1028" t="s">
        <v>398</v>
      </c>
      <c r="C83" s="36"/>
      <c r="D83" s="35" t="s">
        <v>397</v>
      </c>
      <c r="E83" s="241"/>
      <c r="F83" s="34">
        <v>1998</v>
      </c>
      <c r="G83" s="34"/>
    </row>
    <row r="84" spans="1:7" hidden="1" x14ac:dyDescent="0.25">
      <c r="A84" s="1024"/>
      <c r="B84" s="1031"/>
      <c r="C84" s="33"/>
      <c r="D84" s="90" t="s">
        <v>396</v>
      </c>
      <c r="E84" s="247"/>
      <c r="F84" s="92">
        <v>38436</v>
      </c>
      <c r="G84" s="92"/>
    </row>
    <row r="85" spans="1:7" hidden="1" x14ac:dyDescent="0.25">
      <c r="A85" s="1024"/>
      <c r="B85" s="1031"/>
      <c r="C85" s="33"/>
      <c r="D85" s="90" t="s">
        <v>395</v>
      </c>
      <c r="E85" s="248"/>
      <c r="F85" s="31">
        <v>38412</v>
      </c>
      <c r="G85" s="31"/>
    </row>
    <row r="86" spans="1:7" hidden="1" x14ac:dyDescent="0.25">
      <c r="A86" s="1024"/>
      <c r="B86" s="1031"/>
      <c r="C86" s="33"/>
      <c r="D86" s="90" t="s">
        <v>394</v>
      </c>
      <c r="E86" s="249"/>
      <c r="F86" s="91">
        <v>38687</v>
      </c>
      <c r="G86" s="404"/>
    </row>
    <row r="87" spans="1:7" ht="26.4" hidden="1" x14ac:dyDescent="0.25">
      <c r="A87" s="1024"/>
      <c r="B87" s="1031"/>
      <c r="C87" s="33"/>
      <c r="D87" s="32" t="s">
        <v>393</v>
      </c>
      <c r="E87" s="242"/>
      <c r="F87" s="58">
        <v>38494</v>
      </c>
      <c r="G87" s="58"/>
    </row>
    <row r="88" spans="1:7" hidden="1" x14ac:dyDescent="0.25">
      <c r="A88" s="1024"/>
      <c r="B88" s="1031"/>
      <c r="C88" s="33"/>
      <c r="D88" s="90" t="s">
        <v>392</v>
      </c>
      <c r="E88" s="248"/>
      <c r="F88" s="31">
        <v>38425</v>
      </c>
      <c r="G88" s="31"/>
    </row>
    <row r="89" spans="1:7" ht="26.4" hidden="1" x14ac:dyDescent="0.25">
      <c r="A89" s="1024"/>
      <c r="B89" s="1031"/>
      <c r="C89" s="33" t="s">
        <v>391</v>
      </c>
      <c r="D89" s="89" t="s">
        <v>390</v>
      </c>
      <c r="E89" s="248"/>
      <c r="F89" s="31">
        <v>38353</v>
      </c>
      <c r="G89" s="31"/>
    </row>
    <row r="90" spans="1:7" ht="13.8" hidden="1" thickBot="1" x14ac:dyDescent="0.3">
      <c r="A90" s="1024"/>
      <c r="B90" s="1032"/>
      <c r="C90" s="30"/>
      <c r="D90" s="88" t="s">
        <v>389</v>
      </c>
      <c r="E90" s="250"/>
      <c r="F90" s="28"/>
      <c r="G90" s="28"/>
    </row>
    <row r="91" spans="1:7" ht="26.4" hidden="1" x14ac:dyDescent="0.25">
      <c r="A91" s="1033" t="s">
        <v>59</v>
      </c>
      <c r="B91" s="1028" t="s">
        <v>39</v>
      </c>
      <c r="C91" s="87" t="s">
        <v>388</v>
      </c>
      <c r="D91" s="86" t="s">
        <v>387</v>
      </c>
      <c r="E91" s="251"/>
      <c r="F91" s="85">
        <v>40452</v>
      </c>
      <c r="G91" s="85"/>
    </row>
    <row r="92" spans="1:7" hidden="1" x14ac:dyDescent="0.25">
      <c r="A92" s="1034"/>
      <c r="B92" s="1031"/>
      <c r="C92" s="84" t="s">
        <v>386</v>
      </c>
      <c r="D92" s="83" t="s">
        <v>385</v>
      </c>
      <c r="E92" s="252"/>
      <c r="F92" s="82" t="s">
        <v>384</v>
      </c>
      <c r="G92" s="82"/>
    </row>
    <row r="93" spans="1:7" ht="39.6" hidden="1" x14ac:dyDescent="0.25">
      <c r="A93" s="1034"/>
      <c r="B93" s="1031"/>
      <c r="C93" s="84" t="s">
        <v>383</v>
      </c>
      <c r="D93" s="83" t="s">
        <v>382</v>
      </c>
      <c r="E93" s="252"/>
      <c r="F93" s="82"/>
      <c r="G93" s="82"/>
    </row>
    <row r="94" spans="1:7" ht="13.8" hidden="1" thickBot="1" x14ac:dyDescent="0.3">
      <c r="A94" s="1034"/>
      <c r="B94" s="1031"/>
      <c r="C94" s="30" t="s">
        <v>312</v>
      </c>
      <c r="D94" s="38" t="s">
        <v>381</v>
      </c>
      <c r="E94" s="253"/>
      <c r="F94" s="55">
        <v>28856</v>
      </c>
      <c r="G94" s="55"/>
    </row>
    <row r="95" spans="1:7" hidden="1" x14ac:dyDescent="0.25">
      <c r="A95" s="1015" t="s">
        <v>43</v>
      </c>
      <c r="B95" s="1018" t="s">
        <v>29</v>
      </c>
      <c r="C95" s="81" t="s">
        <v>312</v>
      </c>
      <c r="D95" s="80" t="s">
        <v>380</v>
      </c>
      <c r="E95" s="254"/>
      <c r="F95" s="79" t="s">
        <v>36</v>
      </c>
      <c r="G95" s="79"/>
    </row>
    <row r="96" spans="1:7" hidden="1" x14ac:dyDescent="0.25">
      <c r="A96" s="1016"/>
      <c r="B96" s="1019"/>
      <c r="C96" s="77" t="s">
        <v>312</v>
      </c>
      <c r="D96" s="78" t="s">
        <v>379</v>
      </c>
      <c r="E96" s="255"/>
      <c r="F96" s="73" t="s">
        <v>36</v>
      </c>
      <c r="G96" s="73"/>
    </row>
    <row r="97" spans="1:7" hidden="1" x14ac:dyDescent="0.25">
      <c r="A97" s="1016"/>
      <c r="B97" s="1019"/>
      <c r="C97" s="77" t="s">
        <v>312</v>
      </c>
      <c r="D97" s="78" t="s">
        <v>378</v>
      </c>
      <c r="E97" s="255"/>
      <c r="F97" s="73" t="s">
        <v>36</v>
      </c>
      <c r="G97" s="73"/>
    </row>
    <row r="98" spans="1:7" hidden="1" x14ac:dyDescent="0.25">
      <c r="A98" s="1016"/>
      <c r="B98" s="1019"/>
      <c r="C98" s="77" t="s">
        <v>312</v>
      </c>
      <c r="D98" s="78" t="s">
        <v>377</v>
      </c>
      <c r="E98" s="255"/>
      <c r="F98" s="73" t="s">
        <v>36</v>
      </c>
      <c r="G98" s="73"/>
    </row>
    <row r="99" spans="1:7" hidden="1" x14ac:dyDescent="0.25">
      <c r="A99" s="1016"/>
      <c r="B99" s="1019"/>
      <c r="C99" s="77" t="s">
        <v>312</v>
      </c>
      <c r="D99" s="78" t="s">
        <v>376</v>
      </c>
      <c r="E99" s="255"/>
      <c r="F99" s="73" t="s">
        <v>36</v>
      </c>
      <c r="G99" s="73"/>
    </row>
    <row r="100" spans="1:7" hidden="1" x14ac:dyDescent="0.25">
      <c r="A100" s="1016"/>
      <c r="B100" s="1019"/>
      <c r="C100" s="77" t="s">
        <v>312</v>
      </c>
      <c r="D100" s="78" t="s">
        <v>375</v>
      </c>
      <c r="E100" s="255"/>
      <c r="F100" s="73" t="s">
        <v>36</v>
      </c>
      <c r="G100" s="73"/>
    </row>
    <row r="101" spans="1:7" hidden="1" x14ac:dyDescent="0.25">
      <c r="A101" s="1016"/>
      <c r="B101" s="1019"/>
      <c r="C101" s="77" t="s">
        <v>312</v>
      </c>
      <c r="D101" s="78" t="s">
        <v>374</v>
      </c>
      <c r="E101" s="255"/>
      <c r="F101" s="73" t="s">
        <v>36</v>
      </c>
      <c r="G101" s="73"/>
    </row>
    <row r="102" spans="1:7" hidden="1" x14ac:dyDescent="0.25">
      <c r="A102" s="1016"/>
      <c r="B102" s="1019"/>
      <c r="C102" s="77" t="s">
        <v>312</v>
      </c>
      <c r="D102" s="78" t="s">
        <v>373</v>
      </c>
      <c r="E102" s="255"/>
      <c r="F102" s="73" t="s">
        <v>36</v>
      </c>
      <c r="G102" s="73"/>
    </row>
    <row r="103" spans="1:7" hidden="1" x14ac:dyDescent="0.25">
      <c r="A103" s="1016"/>
      <c r="B103" s="1019"/>
      <c r="C103" s="77" t="s">
        <v>312</v>
      </c>
      <c r="D103" s="78" t="s">
        <v>372</v>
      </c>
      <c r="E103" s="255"/>
      <c r="F103" s="73" t="s">
        <v>36</v>
      </c>
      <c r="G103" s="73"/>
    </row>
    <row r="104" spans="1:7" hidden="1" x14ac:dyDescent="0.25">
      <c r="A104" s="1016"/>
      <c r="B104" s="1019"/>
      <c r="C104" s="77" t="s">
        <v>312</v>
      </c>
      <c r="D104" s="76" t="s">
        <v>371</v>
      </c>
      <c r="E104" s="256"/>
      <c r="F104" s="73">
        <v>40079</v>
      </c>
      <c r="G104" s="73"/>
    </row>
    <row r="105" spans="1:7" ht="13.8" hidden="1" thickBot="1" x14ac:dyDescent="0.3">
      <c r="A105" s="1016"/>
      <c r="B105" s="1019"/>
      <c r="C105" s="75" t="s">
        <v>312</v>
      </c>
      <c r="D105" s="74" t="s">
        <v>370</v>
      </c>
      <c r="E105" s="257"/>
      <c r="F105" s="73">
        <v>40647</v>
      </c>
      <c r="G105" s="73"/>
    </row>
    <row r="106" spans="1:7" ht="13.8" hidden="1" thickBot="1" x14ac:dyDescent="0.3">
      <c r="A106" s="1016"/>
      <c r="B106" s="1020"/>
      <c r="C106" s="72" t="s">
        <v>312</v>
      </c>
      <c r="D106" s="71" t="s">
        <v>369</v>
      </c>
      <c r="E106" s="258"/>
      <c r="F106" s="70">
        <v>2007</v>
      </c>
      <c r="G106" s="70"/>
    </row>
    <row r="107" spans="1:7" ht="79.2" hidden="1" x14ac:dyDescent="0.25">
      <c r="A107" s="1016"/>
      <c r="B107" s="96" t="s">
        <v>368</v>
      </c>
      <c r="C107" s="62"/>
      <c r="D107" s="35" t="s">
        <v>367</v>
      </c>
      <c r="E107" s="241"/>
      <c r="F107" s="68">
        <v>2010</v>
      </c>
      <c r="G107" s="405"/>
    </row>
    <row r="108" spans="1:7" hidden="1" x14ac:dyDescent="0.25">
      <c r="A108" s="1016"/>
      <c r="B108" s="1021" t="s">
        <v>366</v>
      </c>
      <c r="C108" s="57"/>
      <c r="D108" s="41" t="s">
        <v>365</v>
      </c>
      <c r="E108" s="259"/>
      <c r="F108" s="58">
        <v>38353</v>
      </c>
      <c r="G108" s="58"/>
    </row>
    <row r="109" spans="1:7" ht="13.8" hidden="1" thickBot="1" x14ac:dyDescent="0.3">
      <c r="A109" s="1017"/>
      <c r="B109" s="1022"/>
      <c r="C109" s="56"/>
      <c r="D109" s="47" t="s">
        <v>364</v>
      </c>
      <c r="E109" s="260"/>
      <c r="F109" s="46" t="s">
        <v>357</v>
      </c>
      <c r="G109" s="402"/>
    </row>
    <row r="110" spans="1:7" ht="22.8" hidden="1" thickBot="1" x14ac:dyDescent="0.3">
      <c r="A110" s="1043" t="s">
        <v>363</v>
      </c>
      <c r="B110" s="67" t="s">
        <v>362</v>
      </c>
      <c r="C110" s="65"/>
      <c r="D110" s="64" t="s">
        <v>361</v>
      </c>
      <c r="E110" s="261"/>
      <c r="F110" s="63">
        <v>37694</v>
      </c>
      <c r="G110" s="63"/>
    </row>
    <row r="111" spans="1:7" ht="50.4" hidden="1" thickBot="1" x14ac:dyDescent="0.3">
      <c r="A111" s="1044"/>
      <c r="B111" s="66" t="s">
        <v>42</v>
      </c>
      <c r="C111" s="65"/>
      <c r="D111" s="64" t="s">
        <v>360</v>
      </c>
      <c r="E111" s="261"/>
      <c r="F111" s="63">
        <v>35827</v>
      </c>
      <c r="G111" s="63"/>
    </row>
    <row r="112" spans="1:7" ht="26.4" hidden="1" x14ac:dyDescent="0.25">
      <c r="A112" s="1044"/>
      <c r="B112" s="1031" t="s">
        <v>41</v>
      </c>
      <c r="C112" s="62"/>
      <c r="D112" s="61" t="s">
        <v>359</v>
      </c>
      <c r="E112" s="262"/>
      <c r="F112" s="52" t="s">
        <v>357</v>
      </c>
      <c r="G112" s="403"/>
    </row>
    <row r="113" spans="1:7" ht="26.4" hidden="1" x14ac:dyDescent="0.25">
      <c r="A113" s="1044"/>
      <c r="B113" s="1031"/>
      <c r="C113" s="57"/>
      <c r="D113" s="60" t="s">
        <v>358</v>
      </c>
      <c r="E113" s="245"/>
      <c r="F113" s="49" t="s">
        <v>357</v>
      </c>
      <c r="G113" s="92"/>
    </row>
    <row r="114" spans="1:7" ht="26.4" hidden="1" x14ac:dyDescent="0.25">
      <c r="A114" s="1044"/>
      <c r="B114" s="1031"/>
      <c r="C114" s="57"/>
      <c r="D114" s="60" t="s">
        <v>356</v>
      </c>
      <c r="E114" s="245"/>
      <c r="F114" s="49">
        <v>2005</v>
      </c>
      <c r="G114" s="92"/>
    </row>
    <row r="115" spans="1:7" ht="26.4" hidden="1" x14ac:dyDescent="0.25">
      <c r="A115" s="1044"/>
      <c r="B115" s="1031"/>
      <c r="C115" s="33"/>
      <c r="D115" s="41" t="s">
        <v>355</v>
      </c>
      <c r="E115" s="259"/>
      <c r="F115" s="58">
        <v>36465</v>
      </c>
      <c r="G115" s="58"/>
    </row>
    <row r="116" spans="1:7" ht="13.8" hidden="1" thickBot="1" x14ac:dyDescent="0.3">
      <c r="A116" s="1044"/>
      <c r="B116" s="1045"/>
      <c r="C116" s="56" t="s">
        <v>354</v>
      </c>
      <c r="D116" s="59" t="s">
        <v>353</v>
      </c>
      <c r="E116" s="246"/>
      <c r="F116" s="46">
        <v>2004</v>
      </c>
      <c r="G116" s="402"/>
    </row>
    <row r="117" spans="1:7" hidden="1" x14ac:dyDescent="0.25">
      <c r="A117" s="1033" t="s">
        <v>352</v>
      </c>
      <c r="B117" s="1028" t="s">
        <v>4</v>
      </c>
      <c r="C117" s="36" t="s">
        <v>312</v>
      </c>
      <c r="D117" s="35" t="s">
        <v>351</v>
      </c>
      <c r="E117" s="241"/>
      <c r="F117" s="34">
        <v>2000</v>
      </c>
      <c r="G117" s="34"/>
    </row>
    <row r="118" spans="1:7" ht="26.4" hidden="1" x14ac:dyDescent="0.25">
      <c r="A118" s="1034"/>
      <c r="B118" s="1031"/>
      <c r="C118" s="33" t="s">
        <v>348</v>
      </c>
      <c r="D118" s="41" t="s">
        <v>350</v>
      </c>
      <c r="E118" s="259"/>
      <c r="F118" s="58">
        <v>37043</v>
      </c>
      <c r="G118" s="58"/>
    </row>
    <row r="119" spans="1:7" hidden="1" x14ac:dyDescent="0.25">
      <c r="A119" s="1034"/>
      <c r="B119" s="1031"/>
      <c r="C119" s="57"/>
      <c r="D119" s="50" t="s">
        <v>349</v>
      </c>
      <c r="E119" s="263"/>
      <c r="F119" s="49">
        <v>2005</v>
      </c>
      <c r="G119" s="92"/>
    </row>
    <row r="120" spans="1:7" ht="40.200000000000003" hidden="1" thickBot="1" x14ac:dyDescent="0.3">
      <c r="A120" s="1034"/>
      <c r="B120" s="1032"/>
      <c r="C120" s="30" t="s">
        <v>348</v>
      </c>
      <c r="D120" s="59" t="s">
        <v>347</v>
      </c>
      <c r="E120" s="246"/>
      <c r="F120" s="46" t="s">
        <v>346</v>
      </c>
      <c r="G120" s="402"/>
    </row>
    <row r="121" spans="1:7" ht="26.4" hidden="1" x14ac:dyDescent="0.25">
      <c r="A121" s="1034"/>
      <c r="B121" s="1028" t="s">
        <v>5</v>
      </c>
      <c r="C121" s="36" t="s">
        <v>312</v>
      </c>
      <c r="D121" s="35" t="s">
        <v>345</v>
      </c>
      <c r="E121" s="241"/>
      <c r="F121" s="52">
        <v>36465</v>
      </c>
      <c r="G121" s="403"/>
    </row>
    <row r="122" spans="1:7" ht="26.4" hidden="1" x14ac:dyDescent="0.25">
      <c r="A122" s="1034"/>
      <c r="B122" s="1031"/>
      <c r="C122" s="33" t="s">
        <v>312</v>
      </c>
      <c r="D122" s="41" t="s">
        <v>344</v>
      </c>
      <c r="E122" s="259"/>
      <c r="F122" s="49">
        <v>36465</v>
      </c>
      <c r="G122" s="92"/>
    </row>
    <row r="123" spans="1:7" hidden="1" x14ac:dyDescent="0.25">
      <c r="A123" s="1034"/>
      <c r="B123" s="1031"/>
      <c r="C123" s="33" t="s">
        <v>312</v>
      </c>
      <c r="D123" s="41" t="s">
        <v>343</v>
      </c>
      <c r="E123" s="259"/>
      <c r="F123" s="58">
        <v>37653</v>
      </c>
      <c r="G123" s="58"/>
    </row>
    <row r="124" spans="1:7" ht="26.4" hidden="1" x14ac:dyDescent="0.25">
      <c r="A124" s="1034"/>
      <c r="B124" s="1031"/>
      <c r="C124" s="33" t="s">
        <v>312</v>
      </c>
      <c r="D124" s="41" t="s">
        <v>342</v>
      </c>
      <c r="E124" s="259"/>
      <c r="F124" s="58">
        <v>37591</v>
      </c>
      <c r="G124" s="58"/>
    </row>
    <row r="125" spans="1:7" hidden="1" x14ac:dyDescent="0.25">
      <c r="A125" s="1034"/>
      <c r="B125" s="1031"/>
      <c r="C125" s="57"/>
      <c r="D125" s="41" t="s">
        <v>341</v>
      </c>
      <c r="E125" s="259"/>
      <c r="F125" s="49">
        <v>36812</v>
      </c>
      <c r="G125" s="92"/>
    </row>
    <row r="126" spans="1:7" ht="27" hidden="1" thickBot="1" x14ac:dyDescent="0.3">
      <c r="A126" s="1034"/>
      <c r="B126" s="1032"/>
      <c r="C126" s="56"/>
      <c r="D126" s="38" t="s">
        <v>340</v>
      </c>
      <c r="E126" s="253"/>
      <c r="F126" s="55">
        <v>37117</v>
      </c>
      <c r="G126" s="55"/>
    </row>
    <row r="127" spans="1:7" hidden="1" x14ac:dyDescent="0.25">
      <c r="A127" s="1034"/>
      <c r="B127" s="1028" t="s">
        <v>47</v>
      </c>
      <c r="C127" s="54" t="s">
        <v>312</v>
      </c>
      <c r="D127" s="53" t="s">
        <v>339</v>
      </c>
      <c r="E127" s="244"/>
      <c r="F127" s="52"/>
      <c r="G127" s="403"/>
    </row>
    <row r="128" spans="1:7" hidden="1" x14ac:dyDescent="0.25">
      <c r="A128" s="1034"/>
      <c r="B128" s="1031"/>
      <c r="C128" s="51" t="s">
        <v>312</v>
      </c>
      <c r="D128" s="50" t="s">
        <v>338</v>
      </c>
      <c r="E128" s="263"/>
      <c r="F128" s="49"/>
      <c r="G128" s="92"/>
    </row>
    <row r="129" spans="1:7" hidden="1" x14ac:dyDescent="0.25">
      <c r="A129" s="1034"/>
      <c r="B129" s="1031"/>
      <c r="C129" s="51" t="s">
        <v>312</v>
      </c>
      <c r="D129" s="50" t="s">
        <v>337</v>
      </c>
      <c r="E129" s="263"/>
      <c r="F129" s="49"/>
      <c r="G129" s="92"/>
    </row>
    <row r="130" spans="1:7" hidden="1" x14ac:dyDescent="0.25">
      <c r="A130" s="1034"/>
      <c r="B130" s="1031"/>
      <c r="C130" s="51" t="s">
        <v>312</v>
      </c>
      <c r="D130" s="50" t="s">
        <v>336</v>
      </c>
      <c r="E130" s="263"/>
      <c r="F130" s="49"/>
      <c r="G130" s="92"/>
    </row>
    <row r="131" spans="1:7" hidden="1" x14ac:dyDescent="0.25">
      <c r="A131" s="1034"/>
      <c r="B131" s="1031"/>
      <c r="C131" s="51" t="s">
        <v>312</v>
      </c>
      <c r="D131" s="50" t="s">
        <v>335</v>
      </c>
      <c r="E131" s="263"/>
      <c r="F131" s="49"/>
      <c r="G131" s="92"/>
    </row>
    <row r="132" spans="1:7" hidden="1" x14ac:dyDescent="0.25">
      <c r="A132" s="1034"/>
      <c r="B132" s="1031"/>
      <c r="C132" s="51" t="s">
        <v>312</v>
      </c>
      <c r="D132" s="50" t="s">
        <v>334</v>
      </c>
      <c r="E132" s="263"/>
      <c r="F132" s="49"/>
      <c r="G132" s="92"/>
    </row>
    <row r="133" spans="1:7" hidden="1" x14ac:dyDescent="0.25">
      <c r="A133" s="1034"/>
      <c r="B133" s="1031"/>
      <c r="C133" s="51" t="s">
        <v>312</v>
      </c>
      <c r="D133" s="50" t="s">
        <v>333</v>
      </c>
      <c r="E133" s="263"/>
      <c r="F133" s="49"/>
      <c r="G133" s="92"/>
    </row>
    <row r="134" spans="1:7" hidden="1" x14ac:dyDescent="0.25">
      <c r="A134" s="1034"/>
      <c r="B134" s="1031"/>
      <c r="C134" s="51" t="s">
        <v>312</v>
      </c>
      <c r="D134" s="50" t="s">
        <v>332</v>
      </c>
      <c r="E134" s="263"/>
      <c r="F134" s="49"/>
      <c r="G134" s="92"/>
    </row>
    <row r="135" spans="1:7" ht="13.8" hidden="1" thickBot="1" x14ac:dyDescent="0.3">
      <c r="A135" s="1046"/>
      <c r="B135" s="1032"/>
      <c r="C135" s="48" t="s">
        <v>312</v>
      </c>
      <c r="D135" s="47" t="s">
        <v>331</v>
      </c>
      <c r="E135" s="260"/>
      <c r="F135" s="46"/>
      <c r="G135" s="402"/>
    </row>
    <row r="136" spans="1:7" hidden="1" x14ac:dyDescent="0.25">
      <c r="F136" s="44"/>
    </row>
    <row r="137" spans="1:7" hidden="1" x14ac:dyDescent="0.25">
      <c r="A137" s="1035" t="s">
        <v>330</v>
      </c>
      <c r="B137" s="1037" t="s">
        <v>329</v>
      </c>
      <c r="C137" s="36" t="s">
        <v>312</v>
      </c>
      <c r="D137" s="35" t="s">
        <v>328</v>
      </c>
      <c r="E137" s="241"/>
      <c r="F137" s="43">
        <v>2009</v>
      </c>
      <c r="G137" s="43"/>
    </row>
    <row r="138" spans="1:7" hidden="1" x14ac:dyDescent="0.25">
      <c r="A138" s="1036"/>
      <c r="B138" s="1038"/>
      <c r="C138" s="24" t="s">
        <v>327</v>
      </c>
      <c r="D138" s="41" t="s">
        <v>324</v>
      </c>
      <c r="E138" s="259"/>
      <c r="F138" s="40">
        <v>2009</v>
      </c>
      <c r="G138" s="40"/>
    </row>
    <row r="139" spans="1:7" hidden="1" x14ac:dyDescent="0.25">
      <c r="A139" s="1036"/>
      <c r="B139" s="1038"/>
      <c r="C139" s="33" t="s">
        <v>312</v>
      </c>
      <c r="D139" s="41" t="s">
        <v>326</v>
      </c>
      <c r="E139" s="259"/>
      <c r="F139" s="40">
        <v>2009</v>
      </c>
      <c r="G139" s="40"/>
    </row>
    <row r="140" spans="1:7" hidden="1" x14ac:dyDescent="0.25">
      <c r="A140" s="1036"/>
      <c r="B140" s="1038"/>
      <c r="C140" s="42" t="s">
        <v>325</v>
      </c>
      <c r="D140" s="41" t="s">
        <v>324</v>
      </c>
      <c r="E140" s="259"/>
      <c r="F140" s="40">
        <v>2009</v>
      </c>
      <c r="G140" s="40"/>
    </row>
    <row r="141" spans="1:7" ht="26.4" hidden="1" x14ac:dyDescent="0.25">
      <c r="A141" s="1036"/>
      <c r="B141" s="1038"/>
      <c r="C141" s="33" t="s">
        <v>312</v>
      </c>
      <c r="D141" s="41" t="s">
        <v>323</v>
      </c>
      <c r="E141" s="259"/>
      <c r="F141" s="40">
        <v>2010</v>
      </c>
      <c r="G141" s="40"/>
    </row>
    <row r="142" spans="1:7" ht="26.4" hidden="1" x14ac:dyDescent="0.25">
      <c r="A142" s="1036"/>
      <c r="B142" s="1038"/>
      <c r="C142" s="24" t="s">
        <v>322</v>
      </c>
      <c r="D142" s="41" t="s">
        <v>319</v>
      </c>
      <c r="E142" s="259"/>
      <c r="F142" s="40">
        <v>2010</v>
      </c>
      <c r="G142" s="40"/>
    </row>
    <row r="143" spans="1:7" ht="26.4" hidden="1" x14ac:dyDescent="0.25">
      <c r="A143" s="1036"/>
      <c r="B143" s="1038"/>
      <c r="C143" s="33" t="s">
        <v>312</v>
      </c>
      <c r="D143" s="41" t="s">
        <v>321</v>
      </c>
      <c r="E143" s="259"/>
      <c r="F143" s="40">
        <v>2010</v>
      </c>
      <c r="G143" s="40"/>
    </row>
    <row r="144" spans="1:7" ht="27" hidden="1" thickBot="1" x14ac:dyDescent="0.3">
      <c r="A144" s="1036"/>
      <c r="B144" s="1039"/>
      <c r="C144" s="39" t="s">
        <v>320</v>
      </c>
      <c r="D144" s="38" t="s">
        <v>319</v>
      </c>
      <c r="E144" s="253"/>
      <c r="F144" s="37">
        <v>2010</v>
      </c>
      <c r="G144" s="37"/>
    </row>
    <row r="145" spans="1:7" hidden="1" x14ac:dyDescent="0.25">
      <c r="A145" s="1036"/>
      <c r="B145" s="1037" t="s">
        <v>318</v>
      </c>
      <c r="C145" s="36" t="s">
        <v>312</v>
      </c>
      <c r="D145" s="35" t="s">
        <v>317</v>
      </c>
      <c r="E145" s="241"/>
      <c r="F145" s="34">
        <v>37135</v>
      </c>
      <c r="G145" s="34"/>
    </row>
    <row r="146" spans="1:7" hidden="1" x14ac:dyDescent="0.25">
      <c r="A146" s="1036"/>
      <c r="B146" s="1038"/>
      <c r="C146" s="33" t="s">
        <v>312</v>
      </c>
      <c r="D146" s="32" t="s">
        <v>316</v>
      </c>
      <c r="E146" s="242"/>
      <c r="F146" s="31">
        <v>37135</v>
      </c>
      <c r="G146" s="31"/>
    </row>
    <row r="147" spans="1:7" hidden="1" x14ac:dyDescent="0.25">
      <c r="A147" s="1036"/>
      <c r="B147" s="1038"/>
      <c r="C147" s="33" t="s">
        <v>312</v>
      </c>
      <c r="D147" s="32" t="s">
        <v>315</v>
      </c>
      <c r="E147" s="242"/>
      <c r="F147" s="31">
        <v>37135</v>
      </c>
      <c r="G147" s="31"/>
    </row>
    <row r="148" spans="1:7" ht="26.4" hidden="1" x14ac:dyDescent="0.25">
      <c r="A148" s="1036"/>
      <c r="B148" s="1038"/>
      <c r="C148" s="33" t="s">
        <v>312</v>
      </c>
      <c r="D148" s="32" t="s">
        <v>314</v>
      </c>
      <c r="E148" s="242"/>
      <c r="F148" s="31">
        <v>37135</v>
      </c>
      <c r="G148" s="31"/>
    </row>
    <row r="149" spans="1:7" ht="26.4" hidden="1" x14ac:dyDescent="0.25">
      <c r="A149" s="1036"/>
      <c r="B149" s="1038"/>
      <c r="C149" s="33" t="s">
        <v>312</v>
      </c>
      <c r="D149" s="32" t="s">
        <v>313</v>
      </c>
      <c r="E149" s="242"/>
      <c r="F149" s="31">
        <v>37135</v>
      </c>
      <c r="G149" s="31"/>
    </row>
    <row r="150" spans="1:7" ht="27" hidden="1" thickBot="1" x14ac:dyDescent="0.3">
      <c r="A150" s="1036"/>
      <c r="B150" s="1039"/>
      <c r="C150" s="30" t="s">
        <v>312</v>
      </c>
      <c r="D150" s="29" t="s">
        <v>311</v>
      </c>
      <c r="E150" s="243"/>
      <c r="F150" s="28">
        <v>37135</v>
      </c>
      <c r="G150" s="28"/>
    </row>
    <row r="151" spans="1:7" ht="34.200000000000003" hidden="1" x14ac:dyDescent="0.25">
      <c r="A151" s="1036"/>
      <c r="B151" s="1040" t="s">
        <v>310</v>
      </c>
      <c r="C151" s="27" t="s">
        <v>309</v>
      </c>
      <c r="D151" s="26" t="s">
        <v>308</v>
      </c>
      <c r="E151" s="264"/>
      <c r="F151" s="25">
        <v>2001</v>
      </c>
      <c r="G151" s="407"/>
    </row>
    <row r="152" spans="1:7" ht="22.8" hidden="1" x14ac:dyDescent="0.25">
      <c r="A152" s="1036"/>
      <c r="B152" s="1041"/>
      <c r="C152" s="24" t="s">
        <v>307</v>
      </c>
      <c r="D152" s="23" t="s">
        <v>278</v>
      </c>
      <c r="E152" s="265"/>
      <c r="F152" s="22">
        <v>2002</v>
      </c>
      <c r="G152" s="408"/>
    </row>
    <row r="153" spans="1:7" ht="34.200000000000003" hidden="1" x14ac:dyDescent="0.25">
      <c r="A153" s="1036"/>
      <c r="B153" s="1041"/>
      <c r="C153" s="24" t="s">
        <v>306</v>
      </c>
      <c r="D153" s="23" t="s">
        <v>305</v>
      </c>
      <c r="E153" s="265"/>
      <c r="F153" s="22">
        <v>2002</v>
      </c>
      <c r="G153" s="408"/>
    </row>
    <row r="154" spans="1:7" ht="45.6" hidden="1" x14ac:dyDescent="0.25">
      <c r="A154" s="1036"/>
      <c r="B154" s="1041"/>
      <c r="C154" s="24" t="s">
        <v>275</v>
      </c>
      <c r="D154" s="23" t="s">
        <v>304</v>
      </c>
      <c r="E154" s="265"/>
      <c r="F154" s="22">
        <v>2002</v>
      </c>
      <c r="G154" s="408"/>
    </row>
    <row r="155" spans="1:7" ht="45.6" hidden="1" x14ac:dyDescent="0.25">
      <c r="A155" s="1036"/>
      <c r="B155" s="1041"/>
      <c r="C155" s="24" t="s">
        <v>273</v>
      </c>
      <c r="D155" s="23" t="s">
        <v>303</v>
      </c>
      <c r="E155" s="265"/>
      <c r="F155" s="22">
        <v>2002</v>
      </c>
      <c r="G155" s="408"/>
    </row>
    <row r="156" spans="1:7" ht="22.8" hidden="1" x14ac:dyDescent="0.25">
      <c r="A156" s="1036"/>
      <c r="B156" s="1041"/>
      <c r="C156" s="24" t="s">
        <v>302</v>
      </c>
      <c r="D156" s="23" t="s">
        <v>278</v>
      </c>
      <c r="E156" s="265"/>
      <c r="F156" s="22">
        <v>2002</v>
      </c>
      <c r="G156" s="408"/>
    </row>
    <row r="157" spans="1:7" ht="34.200000000000003" hidden="1" x14ac:dyDescent="0.25">
      <c r="A157" s="1036"/>
      <c r="B157" s="1041"/>
      <c r="C157" s="24" t="s">
        <v>301</v>
      </c>
      <c r="D157" s="23" t="s">
        <v>300</v>
      </c>
      <c r="E157" s="265"/>
      <c r="F157" s="22">
        <v>2002</v>
      </c>
      <c r="G157" s="408"/>
    </row>
    <row r="158" spans="1:7" ht="45.6" hidden="1" x14ac:dyDescent="0.25">
      <c r="A158" s="1036"/>
      <c r="B158" s="1041"/>
      <c r="C158" s="24" t="s">
        <v>273</v>
      </c>
      <c r="D158" s="23" t="s">
        <v>299</v>
      </c>
      <c r="E158" s="265"/>
      <c r="F158" s="22">
        <v>2002</v>
      </c>
      <c r="G158" s="408"/>
    </row>
    <row r="159" spans="1:7" ht="45.6" hidden="1" x14ac:dyDescent="0.25">
      <c r="A159" s="1036"/>
      <c r="B159" s="1041"/>
      <c r="C159" s="24" t="s">
        <v>275</v>
      </c>
      <c r="D159" s="23" t="s">
        <v>298</v>
      </c>
      <c r="E159" s="265"/>
      <c r="F159" s="22">
        <v>2002</v>
      </c>
      <c r="G159" s="408"/>
    </row>
    <row r="160" spans="1:7" ht="34.200000000000003" hidden="1" x14ac:dyDescent="0.25">
      <c r="A160" s="1036"/>
      <c r="B160" s="1041"/>
      <c r="C160" s="24" t="s">
        <v>272</v>
      </c>
      <c r="D160" s="23" t="s">
        <v>297</v>
      </c>
      <c r="E160" s="265"/>
      <c r="F160" s="22">
        <v>2004</v>
      </c>
      <c r="G160" s="408"/>
    </row>
    <row r="161" spans="1:7" ht="22.8" hidden="1" x14ac:dyDescent="0.25">
      <c r="A161" s="1036"/>
      <c r="B161" s="1041"/>
      <c r="C161" s="24" t="s">
        <v>296</v>
      </c>
      <c r="D161" s="23" t="s">
        <v>278</v>
      </c>
      <c r="E161" s="265"/>
      <c r="F161" s="22">
        <v>2002</v>
      </c>
      <c r="G161" s="408"/>
    </row>
    <row r="162" spans="1:7" ht="34.200000000000003" hidden="1" x14ac:dyDescent="0.25">
      <c r="A162" s="1036"/>
      <c r="B162" s="1041"/>
      <c r="C162" s="24" t="s">
        <v>295</v>
      </c>
      <c r="D162" s="23" t="s">
        <v>294</v>
      </c>
      <c r="E162" s="265"/>
      <c r="F162" s="22">
        <v>2002</v>
      </c>
      <c r="G162" s="408"/>
    </row>
    <row r="163" spans="1:7" ht="45.6" hidden="1" x14ac:dyDescent="0.25">
      <c r="A163" s="1036"/>
      <c r="B163" s="1041"/>
      <c r="C163" s="24" t="s">
        <v>275</v>
      </c>
      <c r="D163" s="23" t="s">
        <v>293</v>
      </c>
      <c r="E163" s="265"/>
      <c r="F163" s="22">
        <v>2002</v>
      </c>
      <c r="G163" s="408"/>
    </row>
    <row r="164" spans="1:7" ht="22.8" hidden="1" x14ac:dyDescent="0.25">
      <c r="A164" s="1036"/>
      <c r="B164" s="1041"/>
      <c r="C164" s="24" t="s">
        <v>292</v>
      </c>
      <c r="D164" s="23" t="s">
        <v>278</v>
      </c>
      <c r="E164" s="265"/>
      <c r="F164" s="22">
        <v>2002</v>
      </c>
      <c r="G164" s="408"/>
    </row>
    <row r="165" spans="1:7" ht="22.8" hidden="1" x14ac:dyDescent="0.25">
      <c r="A165" s="1036"/>
      <c r="B165" s="1041"/>
      <c r="C165" s="24" t="s">
        <v>291</v>
      </c>
      <c r="D165" s="23" t="s">
        <v>290</v>
      </c>
      <c r="E165" s="265"/>
      <c r="F165" s="22" t="s">
        <v>285</v>
      </c>
      <c r="G165" s="408"/>
    </row>
    <row r="166" spans="1:7" ht="22.8" hidden="1" x14ac:dyDescent="0.25">
      <c r="A166" s="1036"/>
      <c r="B166" s="1041"/>
      <c r="C166" s="24" t="s">
        <v>289</v>
      </c>
      <c r="D166" s="23" t="s">
        <v>282</v>
      </c>
      <c r="E166" s="265"/>
      <c r="F166" s="22" t="s">
        <v>285</v>
      </c>
      <c r="G166" s="408"/>
    </row>
    <row r="167" spans="1:7" ht="34.200000000000003" hidden="1" x14ac:dyDescent="0.25">
      <c r="A167" s="1036"/>
      <c r="B167" s="1041"/>
      <c r="C167" s="24" t="s">
        <v>288</v>
      </c>
      <c r="D167" s="23" t="s">
        <v>287</v>
      </c>
      <c r="E167" s="265"/>
      <c r="F167" s="22" t="s">
        <v>285</v>
      </c>
      <c r="G167" s="408"/>
    </row>
    <row r="168" spans="1:7" ht="45.6" hidden="1" x14ac:dyDescent="0.25">
      <c r="A168" s="1036"/>
      <c r="B168" s="1041"/>
      <c r="C168" s="24" t="s">
        <v>275</v>
      </c>
      <c r="D168" s="23" t="s">
        <v>286</v>
      </c>
      <c r="E168" s="265"/>
      <c r="F168" s="22" t="s">
        <v>285</v>
      </c>
      <c r="G168" s="408"/>
    </row>
    <row r="169" spans="1:7" ht="22.8" hidden="1" x14ac:dyDescent="0.25">
      <c r="A169" s="1036"/>
      <c r="B169" s="1041"/>
      <c r="C169" s="24" t="s">
        <v>284</v>
      </c>
      <c r="D169" s="23" t="s">
        <v>278</v>
      </c>
      <c r="E169" s="265"/>
      <c r="F169" s="22">
        <v>2002</v>
      </c>
      <c r="G169" s="408"/>
    </row>
    <row r="170" spans="1:7" ht="22.8" hidden="1" x14ac:dyDescent="0.25">
      <c r="A170" s="1036"/>
      <c r="B170" s="1041"/>
      <c r="C170" s="24" t="s">
        <v>283</v>
      </c>
      <c r="D170" s="23" t="s">
        <v>282</v>
      </c>
      <c r="E170" s="265"/>
      <c r="F170" s="22">
        <v>2002</v>
      </c>
      <c r="G170" s="408"/>
    </row>
    <row r="171" spans="1:7" ht="22.8" hidden="1" x14ac:dyDescent="0.25">
      <c r="A171" s="1036"/>
      <c r="B171" s="1041"/>
      <c r="C171" s="24" t="s">
        <v>281</v>
      </c>
      <c r="D171" s="23" t="s">
        <v>280</v>
      </c>
      <c r="E171" s="265"/>
      <c r="F171" s="22">
        <v>2004</v>
      </c>
      <c r="G171" s="408"/>
    </row>
    <row r="172" spans="1:7" ht="22.8" hidden="1" x14ac:dyDescent="0.25">
      <c r="A172" s="1036"/>
      <c r="B172" s="1041"/>
      <c r="C172" s="24" t="s">
        <v>279</v>
      </c>
      <c r="D172" s="23" t="s">
        <v>278</v>
      </c>
      <c r="E172" s="265"/>
      <c r="F172" s="22" t="s">
        <v>263</v>
      </c>
      <c r="G172" s="408"/>
    </row>
    <row r="173" spans="1:7" ht="45.6" hidden="1" x14ac:dyDescent="0.25">
      <c r="A173" s="1036"/>
      <c r="B173" s="1041"/>
      <c r="C173" s="24" t="s">
        <v>277</v>
      </c>
      <c r="D173" s="23" t="s">
        <v>276</v>
      </c>
      <c r="E173" s="265"/>
      <c r="F173" s="22" t="s">
        <v>263</v>
      </c>
      <c r="G173" s="408"/>
    </row>
    <row r="174" spans="1:7" ht="45.6" hidden="1" x14ac:dyDescent="0.25">
      <c r="A174" s="1036"/>
      <c r="B174" s="1041"/>
      <c r="C174" s="24" t="s">
        <v>275</v>
      </c>
      <c r="D174" s="23" t="s">
        <v>274</v>
      </c>
      <c r="E174" s="265"/>
      <c r="F174" s="22" t="s">
        <v>263</v>
      </c>
      <c r="G174" s="408"/>
    </row>
    <row r="175" spans="1:7" ht="45.6" hidden="1" x14ac:dyDescent="0.25">
      <c r="A175" s="1036"/>
      <c r="B175" s="1041"/>
      <c r="C175" s="24" t="s">
        <v>273</v>
      </c>
      <c r="D175" s="23" t="s">
        <v>269</v>
      </c>
      <c r="E175" s="265"/>
      <c r="F175" s="22" t="s">
        <v>263</v>
      </c>
      <c r="G175" s="408"/>
    </row>
    <row r="176" spans="1:7" ht="34.200000000000003" hidden="1" x14ac:dyDescent="0.25">
      <c r="A176" s="1036"/>
      <c r="B176" s="1041"/>
      <c r="C176" s="24" t="s">
        <v>272</v>
      </c>
      <c r="D176" s="23" t="s">
        <v>271</v>
      </c>
      <c r="E176" s="265"/>
      <c r="F176" s="22" t="s">
        <v>263</v>
      </c>
      <c r="G176" s="408"/>
    </row>
    <row r="177" spans="1:7" ht="45.6" hidden="1" x14ac:dyDescent="0.25">
      <c r="A177" s="1036"/>
      <c r="B177" s="1041"/>
      <c r="C177" s="24" t="s">
        <v>270</v>
      </c>
      <c r="D177" s="23" t="s">
        <v>269</v>
      </c>
      <c r="E177" s="265"/>
      <c r="F177" s="22" t="s">
        <v>263</v>
      </c>
      <c r="G177" s="408"/>
    </row>
    <row r="178" spans="1:7" ht="34.200000000000003" hidden="1" x14ac:dyDescent="0.25">
      <c r="A178" s="1036"/>
      <c r="B178" s="1041"/>
      <c r="C178" s="24" t="s">
        <v>268</v>
      </c>
      <c r="D178" s="23" t="s">
        <v>266</v>
      </c>
      <c r="E178" s="265"/>
      <c r="F178" s="22" t="s">
        <v>263</v>
      </c>
      <c r="G178" s="408"/>
    </row>
    <row r="179" spans="1:7" ht="34.200000000000003" hidden="1" x14ac:dyDescent="0.25">
      <c r="A179" s="1036"/>
      <c r="B179" s="1041"/>
      <c r="C179" s="24" t="s">
        <v>267</v>
      </c>
      <c r="D179" s="23" t="s">
        <v>266</v>
      </c>
      <c r="E179" s="265"/>
      <c r="F179" s="22" t="s">
        <v>263</v>
      </c>
      <c r="G179" s="408"/>
    </row>
    <row r="180" spans="1:7" ht="34.799999999999997" hidden="1" thickBot="1" x14ac:dyDescent="0.3">
      <c r="A180" s="1036"/>
      <c r="B180" s="1042"/>
      <c r="C180" s="21" t="s">
        <v>265</v>
      </c>
      <c r="D180" s="20" t="s">
        <v>264</v>
      </c>
      <c r="E180" s="266"/>
      <c r="F180" s="19" t="s">
        <v>263</v>
      </c>
      <c r="G180" s="409"/>
    </row>
    <row r="181" spans="1:7" hidden="1" x14ac:dyDescent="0.25"/>
  </sheetData>
  <autoFilter ref="A7:G68"/>
  <mergeCells count="48">
    <mergeCell ref="A137:A180"/>
    <mergeCell ref="B137:B144"/>
    <mergeCell ref="B145:B150"/>
    <mergeCell ref="B151:B180"/>
    <mergeCell ref="A110:A116"/>
    <mergeCell ref="B112:B116"/>
    <mergeCell ref="A117:A135"/>
    <mergeCell ref="B117:B120"/>
    <mergeCell ref="B121:B126"/>
    <mergeCell ref="B127:B135"/>
    <mergeCell ref="A75:F75"/>
    <mergeCell ref="A41:A68"/>
    <mergeCell ref="B41:B49"/>
    <mergeCell ref="B59:B63"/>
    <mergeCell ref="A95:A109"/>
    <mergeCell ref="B95:B106"/>
    <mergeCell ref="B108:B109"/>
    <mergeCell ref="A77:A90"/>
    <mergeCell ref="B77:B79"/>
    <mergeCell ref="B80:B82"/>
    <mergeCell ref="B83:B90"/>
    <mergeCell ref="A91:A94"/>
    <mergeCell ref="B91:B94"/>
    <mergeCell ref="B64:B65"/>
    <mergeCell ref="B50:B58"/>
    <mergeCell ref="B66:B68"/>
    <mergeCell ref="A19:A31"/>
    <mergeCell ref="C2:G2"/>
    <mergeCell ref="C3:G3"/>
    <mergeCell ref="A5:G5"/>
    <mergeCell ref="A6:F6"/>
    <mergeCell ref="A8:A18"/>
    <mergeCell ref="G8:G17"/>
    <mergeCell ref="B8:B17"/>
    <mergeCell ref="B29:B31"/>
    <mergeCell ref="B23:B25"/>
    <mergeCell ref="G25:G27"/>
    <mergeCell ref="B19:B22"/>
    <mergeCell ref="B26:B27"/>
    <mergeCell ref="G44:G47"/>
    <mergeCell ref="A32:A39"/>
    <mergeCell ref="G66:G68"/>
    <mergeCell ref="G50:G58"/>
    <mergeCell ref="B34:B37"/>
    <mergeCell ref="G35:G37"/>
    <mergeCell ref="G64:G65"/>
    <mergeCell ref="B32:B33"/>
    <mergeCell ref="B38:B39"/>
  </mergeCells>
  <printOptions horizontalCentered="1" verticalCentered="1"/>
  <pageMargins left="0.27559055118110237" right="0.47244094488188981" top="0.39370078740157483" bottom="0.6692913385826772" header="0" footer="0.47244094488188981"/>
  <pageSetup scale="70" orientation="portrait" r:id="rId1"/>
  <headerFooter alignWithMargins="0">
    <oddFooter>&amp;LFecha de Revision: 30 MARZO 2007&amp;CNum. Rev: 3&amp;RCDD-P05-F01</oddFooter>
  </headerFooter>
  <rowBreaks count="1" manualBreakCount="1">
    <brk id="4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5"/>
  <sheetViews>
    <sheetView topLeftCell="A61" zoomScale="120" zoomScaleNormal="120" zoomScaleSheetLayoutView="100" workbookViewId="0">
      <selection activeCell="G4" sqref="G4"/>
    </sheetView>
  </sheetViews>
  <sheetFormatPr baseColWidth="10" defaultColWidth="10.88671875" defaultRowHeight="13.2" x14ac:dyDescent="0.25"/>
  <cols>
    <col min="1" max="1" width="3.6640625" style="18" customWidth="1"/>
    <col min="2" max="2" width="4.6640625" style="18" customWidth="1"/>
    <col min="3" max="3" width="22.77734375" style="18" customWidth="1"/>
    <col min="4" max="4" width="63.44140625" style="18" customWidth="1"/>
    <col min="5" max="5" width="14.5546875" style="17" customWidth="1"/>
    <col min="6" max="6" width="28.5546875" style="174" hidden="1" customWidth="1"/>
    <col min="7" max="16384" width="10.88671875" style="16"/>
  </cols>
  <sheetData>
    <row r="2" spans="1:6" ht="25.5" customHeight="1" x14ac:dyDescent="0.4">
      <c r="C2" s="993" t="s">
        <v>26</v>
      </c>
      <c r="D2" s="993"/>
      <c r="E2" s="993"/>
      <c r="F2" s="993"/>
    </row>
    <row r="3" spans="1:6" x14ac:dyDescent="0.25">
      <c r="C3" s="994" t="s">
        <v>27</v>
      </c>
      <c r="D3" s="994"/>
      <c r="E3" s="994"/>
      <c r="F3" s="994"/>
    </row>
    <row r="4" spans="1:6" ht="12.75" customHeight="1" x14ac:dyDescent="0.25"/>
    <row r="5" spans="1:6" ht="24" customHeight="1" x14ac:dyDescent="0.25">
      <c r="A5" s="995" t="s">
        <v>432</v>
      </c>
      <c r="B5" s="995"/>
      <c r="C5" s="995"/>
      <c r="D5" s="995"/>
      <c r="E5" s="995"/>
      <c r="F5" s="995"/>
    </row>
    <row r="6" spans="1:6" ht="13.95" customHeight="1" x14ac:dyDescent="0.25">
      <c r="A6" s="996"/>
      <c r="B6" s="996"/>
      <c r="C6" s="996"/>
      <c r="D6" s="996"/>
      <c r="E6" s="996"/>
    </row>
    <row r="7" spans="1:6" ht="25.5" customHeight="1" x14ac:dyDescent="0.25">
      <c r="A7" s="157" t="s">
        <v>517</v>
      </c>
      <c r="B7" s="157" t="s">
        <v>1</v>
      </c>
      <c r="C7" s="157" t="s">
        <v>0</v>
      </c>
      <c r="D7" s="157" t="s">
        <v>2</v>
      </c>
      <c r="E7" s="158" t="s">
        <v>3</v>
      </c>
      <c r="F7" s="158" t="s">
        <v>408</v>
      </c>
    </row>
    <row r="8" spans="1:6" ht="16.8" customHeight="1" x14ac:dyDescent="0.25">
      <c r="A8" s="1064" t="s">
        <v>38</v>
      </c>
      <c r="B8" s="1061" t="s">
        <v>38</v>
      </c>
      <c r="C8" s="159"/>
      <c r="D8" s="160" t="s">
        <v>407</v>
      </c>
      <c r="E8" s="161">
        <v>33451</v>
      </c>
      <c r="F8" s="175" t="s">
        <v>516</v>
      </c>
    </row>
    <row r="9" spans="1:6" ht="27.6" customHeight="1" x14ac:dyDescent="0.25">
      <c r="A9" s="1065"/>
      <c r="B9" s="1062"/>
      <c r="C9" s="162"/>
      <c r="D9" s="163" t="s">
        <v>1051</v>
      </c>
      <c r="E9" s="164">
        <v>40577</v>
      </c>
      <c r="F9" s="176" t="s">
        <v>516</v>
      </c>
    </row>
    <row r="10" spans="1:6" ht="16.8" customHeight="1" x14ac:dyDescent="0.25">
      <c r="A10" s="1065"/>
      <c r="B10" s="1062"/>
      <c r="C10" s="162"/>
      <c r="D10" s="163" t="s">
        <v>405</v>
      </c>
      <c r="E10" s="165" t="s">
        <v>404</v>
      </c>
      <c r="F10" s="176" t="s">
        <v>516</v>
      </c>
    </row>
    <row r="11" spans="1:6" ht="21" customHeight="1" x14ac:dyDescent="0.25">
      <c r="A11" s="1065"/>
      <c r="B11" s="461" t="s">
        <v>28</v>
      </c>
      <c r="C11" s="162" t="s">
        <v>695</v>
      </c>
      <c r="D11" s="163" t="s">
        <v>696</v>
      </c>
      <c r="E11" s="165">
        <v>42493</v>
      </c>
      <c r="F11" s="444" t="s">
        <v>575</v>
      </c>
    </row>
    <row r="12" spans="1:6" ht="18" customHeight="1" x14ac:dyDescent="0.25">
      <c r="A12" s="1065"/>
      <c r="B12" s="1048" t="s">
        <v>40</v>
      </c>
      <c r="C12" s="166"/>
      <c r="D12" s="166" t="s">
        <v>403</v>
      </c>
      <c r="E12" s="165" t="s">
        <v>401</v>
      </c>
      <c r="F12" s="176" t="s">
        <v>516</v>
      </c>
    </row>
    <row r="13" spans="1:6" ht="28.5" customHeight="1" x14ac:dyDescent="0.25">
      <c r="A13" s="1065"/>
      <c r="B13" s="1063"/>
      <c r="C13" s="166"/>
      <c r="D13" s="167" t="s">
        <v>402</v>
      </c>
      <c r="E13" s="165" t="s">
        <v>401</v>
      </c>
      <c r="F13" s="176" t="s">
        <v>516</v>
      </c>
    </row>
    <row r="14" spans="1:6" ht="19.8" customHeight="1" x14ac:dyDescent="0.25">
      <c r="A14" s="1065"/>
      <c r="B14" s="1063"/>
      <c r="C14" s="166"/>
      <c r="D14" s="167" t="s">
        <v>400</v>
      </c>
      <c r="E14" s="165" t="s">
        <v>399</v>
      </c>
      <c r="F14" s="176" t="s">
        <v>516</v>
      </c>
    </row>
    <row r="15" spans="1:6" ht="30" customHeight="1" x14ac:dyDescent="0.25">
      <c r="A15" s="1065"/>
      <c r="B15" s="1048" t="s">
        <v>398</v>
      </c>
      <c r="C15" s="162"/>
      <c r="D15" s="163" t="s">
        <v>1044</v>
      </c>
      <c r="E15" s="164" t="s">
        <v>1045</v>
      </c>
      <c r="F15" s="176" t="s">
        <v>516</v>
      </c>
    </row>
    <row r="16" spans="1:6" ht="24" customHeight="1" x14ac:dyDescent="0.25">
      <c r="A16" s="1065"/>
      <c r="B16" s="1048"/>
      <c r="C16" s="162"/>
      <c r="D16" s="168" t="s">
        <v>390</v>
      </c>
      <c r="E16" s="164" t="s">
        <v>1045</v>
      </c>
      <c r="F16" s="176"/>
    </row>
    <row r="17" spans="1:6" ht="24" customHeight="1" x14ac:dyDescent="0.25">
      <c r="A17" s="1065"/>
      <c r="B17" s="1048"/>
      <c r="C17" s="162"/>
      <c r="D17" s="168" t="s">
        <v>1047</v>
      </c>
      <c r="E17" s="164" t="s">
        <v>1045</v>
      </c>
      <c r="F17" s="176"/>
    </row>
    <row r="18" spans="1:6" ht="25.8" customHeight="1" x14ac:dyDescent="0.25">
      <c r="A18" s="1065"/>
      <c r="B18" s="1048"/>
      <c r="C18" s="162"/>
      <c r="D18" s="168" t="s">
        <v>780</v>
      </c>
      <c r="E18" s="169" t="s">
        <v>431</v>
      </c>
      <c r="F18" s="444" t="s">
        <v>575</v>
      </c>
    </row>
    <row r="19" spans="1:6" ht="26.4" customHeight="1" x14ac:dyDescent="0.25">
      <c r="A19" s="1065"/>
      <c r="B19" s="1048"/>
      <c r="C19" s="162"/>
      <c r="D19" s="168" t="s">
        <v>781</v>
      </c>
      <c r="E19" s="169" t="s">
        <v>431</v>
      </c>
      <c r="F19" s="444" t="s">
        <v>575</v>
      </c>
    </row>
    <row r="20" spans="1:6" ht="18" customHeight="1" x14ac:dyDescent="0.25">
      <c r="A20" s="1065"/>
      <c r="B20" s="1048"/>
      <c r="C20" s="162"/>
      <c r="D20" s="163" t="s">
        <v>393</v>
      </c>
      <c r="E20" s="170" t="s">
        <v>430</v>
      </c>
      <c r="F20" s="176" t="s">
        <v>516</v>
      </c>
    </row>
    <row r="21" spans="1:6" ht="25.8" customHeight="1" x14ac:dyDescent="0.25">
      <c r="A21" s="1066"/>
      <c r="B21" s="1049"/>
      <c r="C21" s="171"/>
      <c r="D21" s="172" t="s">
        <v>1046</v>
      </c>
      <c r="E21" s="173">
        <v>45120</v>
      </c>
      <c r="F21" s="444" t="s">
        <v>575</v>
      </c>
    </row>
    <row r="22" spans="1:6" ht="36.75" customHeight="1" x14ac:dyDescent="0.25">
      <c r="A22" s="1067" t="s">
        <v>59</v>
      </c>
      <c r="B22" s="1050" t="s">
        <v>39</v>
      </c>
      <c r="C22" s="185" t="s">
        <v>388</v>
      </c>
      <c r="D22" s="186" t="s">
        <v>387</v>
      </c>
      <c r="E22" s="187">
        <v>40452</v>
      </c>
      <c r="F22" s="188" t="s">
        <v>516</v>
      </c>
    </row>
    <row r="23" spans="1:6" ht="36.75" customHeight="1" x14ac:dyDescent="0.25">
      <c r="A23" s="1068"/>
      <c r="B23" s="1051"/>
      <c r="C23" s="189" t="s">
        <v>386</v>
      </c>
      <c r="D23" s="190" t="s">
        <v>385</v>
      </c>
      <c r="E23" s="191" t="s">
        <v>384</v>
      </c>
      <c r="F23" s="192" t="s">
        <v>516</v>
      </c>
    </row>
    <row r="24" spans="1:6" ht="36.75" customHeight="1" x14ac:dyDescent="0.25">
      <c r="A24" s="1068"/>
      <c r="B24" s="1051"/>
      <c r="C24" s="189" t="s">
        <v>383</v>
      </c>
      <c r="D24" s="190" t="s">
        <v>382</v>
      </c>
      <c r="E24" s="191"/>
      <c r="F24" s="192" t="s">
        <v>516</v>
      </c>
    </row>
    <row r="25" spans="1:6" ht="36.75" customHeight="1" x14ac:dyDescent="0.25">
      <c r="A25" s="1069"/>
      <c r="B25" s="1052"/>
      <c r="C25" s="467" t="s">
        <v>312</v>
      </c>
      <c r="D25" s="190" t="s">
        <v>475</v>
      </c>
      <c r="E25" s="466"/>
      <c r="F25" s="192" t="s">
        <v>516</v>
      </c>
    </row>
    <row r="26" spans="1:6" ht="36.75" customHeight="1" x14ac:dyDescent="0.25">
      <c r="A26" s="1070"/>
      <c r="B26" s="1053"/>
      <c r="C26" s="193" t="s">
        <v>312</v>
      </c>
      <c r="D26" s="194" t="s">
        <v>381</v>
      </c>
      <c r="E26" s="195">
        <v>28856</v>
      </c>
      <c r="F26" s="196" t="s">
        <v>516</v>
      </c>
    </row>
    <row r="27" spans="1:6" ht="12.75" customHeight="1" x14ac:dyDescent="0.25">
      <c r="A27" s="1074" t="s">
        <v>43</v>
      </c>
      <c r="B27" s="1059" t="s">
        <v>29</v>
      </c>
      <c r="C27" s="197" t="s">
        <v>312</v>
      </c>
      <c r="D27" s="198" t="s">
        <v>380</v>
      </c>
      <c r="E27" s="199" t="s">
        <v>36</v>
      </c>
      <c r="F27" s="200" t="s">
        <v>516</v>
      </c>
    </row>
    <row r="28" spans="1:6" ht="12.75" customHeight="1" x14ac:dyDescent="0.25">
      <c r="A28" s="1075"/>
      <c r="B28" s="1060"/>
      <c r="C28" s="201" t="s">
        <v>312</v>
      </c>
      <c r="D28" s="202" t="s">
        <v>379</v>
      </c>
      <c r="E28" s="203" t="s">
        <v>36</v>
      </c>
      <c r="F28" s="204" t="s">
        <v>516</v>
      </c>
    </row>
    <row r="29" spans="1:6" ht="12.75" customHeight="1" x14ac:dyDescent="0.25">
      <c r="A29" s="1075"/>
      <c r="B29" s="1060"/>
      <c r="C29" s="201" t="s">
        <v>312</v>
      </c>
      <c r="D29" s="202" t="s">
        <v>378</v>
      </c>
      <c r="E29" s="203" t="s">
        <v>36</v>
      </c>
      <c r="F29" s="204" t="s">
        <v>516</v>
      </c>
    </row>
    <row r="30" spans="1:6" ht="12.75" customHeight="1" x14ac:dyDescent="0.25">
      <c r="A30" s="1075"/>
      <c r="B30" s="1060"/>
      <c r="C30" s="201" t="s">
        <v>312</v>
      </c>
      <c r="D30" s="202" t="s">
        <v>377</v>
      </c>
      <c r="E30" s="203" t="s">
        <v>36</v>
      </c>
      <c r="F30" s="204" t="s">
        <v>516</v>
      </c>
    </row>
    <row r="31" spans="1:6" ht="12.75" customHeight="1" x14ac:dyDescent="0.25">
      <c r="A31" s="1075"/>
      <c r="B31" s="1060"/>
      <c r="C31" s="201" t="s">
        <v>312</v>
      </c>
      <c r="D31" s="202" t="s">
        <v>376</v>
      </c>
      <c r="E31" s="203" t="s">
        <v>36</v>
      </c>
      <c r="F31" s="204" t="s">
        <v>516</v>
      </c>
    </row>
    <row r="32" spans="1:6" ht="12.75" customHeight="1" x14ac:dyDescent="0.25">
      <c r="A32" s="1075"/>
      <c r="B32" s="1060"/>
      <c r="C32" s="201" t="s">
        <v>312</v>
      </c>
      <c r="D32" s="202" t="s">
        <v>375</v>
      </c>
      <c r="E32" s="203" t="s">
        <v>36</v>
      </c>
      <c r="F32" s="204" t="s">
        <v>516</v>
      </c>
    </row>
    <row r="33" spans="1:6" ht="12.75" customHeight="1" x14ac:dyDescent="0.25">
      <c r="A33" s="1075"/>
      <c r="B33" s="1060"/>
      <c r="C33" s="201" t="s">
        <v>312</v>
      </c>
      <c r="D33" s="202" t="s">
        <v>374</v>
      </c>
      <c r="E33" s="203" t="s">
        <v>36</v>
      </c>
      <c r="F33" s="204" t="s">
        <v>516</v>
      </c>
    </row>
    <row r="34" spans="1:6" ht="12.75" customHeight="1" x14ac:dyDescent="0.25">
      <c r="A34" s="1075"/>
      <c r="B34" s="1060"/>
      <c r="C34" s="201" t="s">
        <v>312</v>
      </c>
      <c r="D34" s="202" t="s">
        <v>373</v>
      </c>
      <c r="E34" s="203" t="s">
        <v>36</v>
      </c>
      <c r="F34" s="204" t="s">
        <v>516</v>
      </c>
    </row>
    <row r="35" spans="1:6" ht="12.75" customHeight="1" x14ac:dyDescent="0.25">
      <c r="A35" s="1075"/>
      <c r="B35" s="1060"/>
      <c r="C35" s="201" t="s">
        <v>312</v>
      </c>
      <c r="D35" s="202" t="s">
        <v>372</v>
      </c>
      <c r="E35" s="203" t="s">
        <v>36</v>
      </c>
      <c r="F35" s="204" t="s">
        <v>516</v>
      </c>
    </row>
    <row r="36" spans="1:6" ht="15" customHeight="1" x14ac:dyDescent="0.25">
      <c r="A36" s="1075"/>
      <c r="B36" s="1060"/>
      <c r="C36" s="201" t="s">
        <v>312</v>
      </c>
      <c r="D36" s="205" t="s">
        <v>371</v>
      </c>
      <c r="E36" s="203">
        <v>40079</v>
      </c>
      <c r="F36" s="204" t="s">
        <v>516</v>
      </c>
    </row>
    <row r="37" spans="1:6" ht="15" customHeight="1" x14ac:dyDescent="0.25">
      <c r="A37" s="1075"/>
      <c r="B37" s="1060"/>
      <c r="C37" s="201" t="s">
        <v>312</v>
      </c>
      <c r="D37" s="205" t="s">
        <v>370</v>
      </c>
      <c r="E37" s="203">
        <v>40647</v>
      </c>
      <c r="F37" s="204" t="s">
        <v>516</v>
      </c>
    </row>
    <row r="38" spans="1:6" ht="15" customHeight="1" x14ac:dyDescent="0.25">
      <c r="A38" s="1075"/>
      <c r="B38" s="1060"/>
      <c r="C38" s="201" t="s">
        <v>312</v>
      </c>
      <c r="D38" s="205" t="s">
        <v>369</v>
      </c>
      <c r="E38" s="206">
        <v>2007</v>
      </c>
      <c r="F38" s="204" t="s">
        <v>516</v>
      </c>
    </row>
    <row r="39" spans="1:6" ht="66.75" customHeight="1" x14ac:dyDescent="0.25">
      <c r="A39" s="1075"/>
      <c r="B39" s="1060" t="s">
        <v>368</v>
      </c>
      <c r="C39" s="207" t="s">
        <v>312</v>
      </c>
      <c r="D39" s="205" t="s">
        <v>429</v>
      </c>
      <c r="E39" s="836">
        <v>42552</v>
      </c>
      <c r="F39" s="204" t="s">
        <v>516</v>
      </c>
    </row>
    <row r="40" spans="1:6" ht="66.75" customHeight="1" x14ac:dyDescent="0.25">
      <c r="A40" s="1075"/>
      <c r="B40" s="1060"/>
      <c r="C40" s="207" t="s">
        <v>428</v>
      </c>
      <c r="D40" s="205" t="s">
        <v>427</v>
      </c>
      <c r="E40" s="836">
        <v>40418</v>
      </c>
      <c r="F40" s="204" t="s">
        <v>516</v>
      </c>
    </row>
    <row r="41" spans="1:6" ht="36.75" customHeight="1" x14ac:dyDescent="0.25">
      <c r="A41" s="1082" t="s">
        <v>526</v>
      </c>
      <c r="B41" s="208" t="s">
        <v>362</v>
      </c>
      <c r="C41" s="209"/>
      <c r="D41" s="210" t="s">
        <v>361</v>
      </c>
      <c r="E41" s="211">
        <v>37694</v>
      </c>
      <c r="F41" s="212" t="s">
        <v>516</v>
      </c>
    </row>
    <row r="42" spans="1:6" ht="25.2" customHeight="1" x14ac:dyDescent="0.25">
      <c r="A42" s="1083"/>
      <c r="B42" s="1055" t="s">
        <v>42</v>
      </c>
      <c r="C42" s="213"/>
      <c r="D42" s="214" t="s">
        <v>360</v>
      </c>
      <c r="E42" s="215">
        <v>35827</v>
      </c>
      <c r="F42" s="216" t="s">
        <v>516</v>
      </c>
    </row>
    <row r="43" spans="1:6" ht="22.5" customHeight="1" x14ac:dyDescent="0.25">
      <c r="A43" s="1083"/>
      <c r="B43" s="1056"/>
      <c r="C43" s="213" t="s">
        <v>354</v>
      </c>
      <c r="D43" s="214" t="s">
        <v>353</v>
      </c>
      <c r="E43" s="215">
        <v>2004</v>
      </c>
      <c r="F43" s="219" t="s">
        <v>516</v>
      </c>
    </row>
    <row r="44" spans="1:6" ht="21.6" customHeight="1" x14ac:dyDescent="0.25">
      <c r="A44" s="1083"/>
      <c r="B44" s="1057"/>
      <c r="C44" s="217"/>
      <c r="D44" s="214" t="s">
        <v>355</v>
      </c>
      <c r="E44" s="215">
        <v>36465</v>
      </c>
      <c r="F44" s="216" t="s">
        <v>516</v>
      </c>
    </row>
    <row r="45" spans="1:6" ht="21.6" customHeight="1" x14ac:dyDescent="0.25">
      <c r="A45" s="1083"/>
      <c r="B45" s="1058" t="s">
        <v>805</v>
      </c>
      <c r="C45" s="834"/>
      <c r="D45" s="214" t="s">
        <v>365</v>
      </c>
      <c r="E45" s="215">
        <v>42370</v>
      </c>
      <c r="F45" s="216"/>
    </row>
    <row r="46" spans="1:6" ht="21" customHeight="1" x14ac:dyDescent="0.25">
      <c r="A46" s="1084"/>
      <c r="B46" s="1057"/>
      <c r="C46" s="834"/>
      <c r="D46" s="218" t="s">
        <v>364</v>
      </c>
      <c r="E46" s="835">
        <v>42370</v>
      </c>
      <c r="F46" s="216"/>
    </row>
    <row r="47" spans="1:6" ht="21.75" customHeight="1" x14ac:dyDescent="0.25">
      <c r="A47" s="1071" t="s">
        <v>352</v>
      </c>
      <c r="B47" s="1076" t="s">
        <v>4</v>
      </c>
      <c r="C47" s="159" t="s">
        <v>312</v>
      </c>
      <c r="D47" s="160" t="s">
        <v>351</v>
      </c>
      <c r="E47" s="165">
        <v>42167</v>
      </c>
      <c r="F47" s="176" t="s">
        <v>516</v>
      </c>
    </row>
    <row r="48" spans="1:6" ht="15" customHeight="1" x14ac:dyDescent="0.25">
      <c r="A48" s="1072"/>
      <c r="B48" s="1048"/>
      <c r="C48" s="162" t="s">
        <v>348</v>
      </c>
      <c r="D48" s="163" t="s">
        <v>350</v>
      </c>
      <c r="E48" s="165">
        <v>42453</v>
      </c>
      <c r="F48" s="176" t="s">
        <v>516</v>
      </c>
    </row>
    <row r="49" spans="1:7" ht="15" customHeight="1" x14ac:dyDescent="0.25">
      <c r="A49" s="1072"/>
      <c r="B49" s="1048"/>
      <c r="C49" s="166"/>
      <c r="D49" s="166" t="s">
        <v>349</v>
      </c>
      <c r="E49" s="165">
        <v>42326</v>
      </c>
      <c r="F49" s="176" t="s">
        <v>516</v>
      </c>
    </row>
    <row r="50" spans="1:7" ht="40.200000000000003" customHeight="1" x14ac:dyDescent="0.25">
      <c r="A50" s="1072"/>
      <c r="B50" s="1048"/>
      <c r="C50" s="162" t="s">
        <v>348</v>
      </c>
      <c r="D50" s="167" t="s">
        <v>347</v>
      </c>
      <c r="E50" s="165">
        <v>39518</v>
      </c>
      <c r="F50" s="176" t="s">
        <v>516</v>
      </c>
    </row>
    <row r="51" spans="1:7" ht="15" customHeight="1" x14ac:dyDescent="0.25">
      <c r="A51" s="1072"/>
      <c r="B51" s="1048"/>
      <c r="C51" s="162" t="s">
        <v>426</v>
      </c>
      <c r="D51" s="167" t="s">
        <v>425</v>
      </c>
      <c r="E51" s="165">
        <v>42248</v>
      </c>
      <c r="F51" s="444" t="s">
        <v>575</v>
      </c>
    </row>
    <row r="52" spans="1:7" ht="15" customHeight="1" x14ac:dyDescent="0.25">
      <c r="A52" s="1072"/>
      <c r="B52" s="417"/>
      <c r="C52" s="162" t="s">
        <v>640</v>
      </c>
      <c r="D52" s="167" t="s">
        <v>1048</v>
      </c>
      <c r="E52" s="837" t="s">
        <v>1049</v>
      </c>
      <c r="F52" s="444" t="s">
        <v>575</v>
      </c>
      <c r="G52" s="16" t="s">
        <v>1050</v>
      </c>
    </row>
    <row r="53" spans="1:7" ht="15" customHeight="1" x14ac:dyDescent="0.25">
      <c r="A53" s="1072"/>
      <c r="B53" s="1048" t="s">
        <v>5</v>
      </c>
      <c r="C53" s="162" t="s">
        <v>312</v>
      </c>
      <c r="D53" s="163" t="s">
        <v>345</v>
      </c>
      <c r="E53" s="366">
        <v>36529</v>
      </c>
      <c r="F53" s="176" t="s">
        <v>516</v>
      </c>
    </row>
    <row r="54" spans="1:7" ht="25.95" customHeight="1" x14ac:dyDescent="0.25">
      <c r="A54" s="1072"/>
      <c r="B54" s="1048"/>
      <c r="C54" s="162"/>
      <c r="D54" s="367" t="s">
        <v>424</v>
      </c>
      <c r="E54" s="366">
        <v>36147</v>
      </c>
      <c r="F54" s="176" t="s">
        <v>516</v>
      </c>
    </row>
    <row r="55" spans="1:7" ht="25.95" customHeight="1" x14ac:dyDescent="0.25">
      <c r="A55" s="1072"/>
      <c r="B55" s="1048"/>
      <c r="C55" s="162" t="s">
        <v>312</v>
      </c>
      <c r="D55" s="163" t="s">
        <v>423</v>
      </c>
      <c r="E55" s="366">
        <v>40522</v>
      </c>
      <c r="F55" s="176" t="s">
        <v>516</v>
      </c>
    </row>
    <row r="56" spans="1:7" ht="15" customHeight="1" x14ac:dyDescent="0.25">
      <c r="A56" s="1072"/>
      <c r="B56" s="1048"/>
      <c r="C56" s="162" t="s">
        <v>312</v>
      </c>
      <c r="D56" s="163" t="s">
        <v>343</v>
      </c>
      <c r="E56" s="164">
        <v>37653</v>
      </c>
      <c r="F56" s="176" t="s">
        <v>516</v>
      </c>
    </row>
    <row r="57" spans="1:7" ht="15" customHeight="1" x14ac:dyDescent="0.25">
      <c r="A57" s="1072"/>
      <c r="B57" s="1048"/>
      <c r="C57" s="162" t="s">
        <v>312</v>
      </c>
      <c r="D57" s="163" t="s">
        <v>342</v>
      </c>
      <c r="E57" s="164">
        <v>37591</v>
      </c>
      <c r="F57" s="176" t="s">
        <v>516</v>
      </c>
    </row>
    <row r="58" spans="1:7" ht="15" customHeight="1" x14ac:dyDescent="0.25">
      <c r="A58" s="1072"/>
      <c r="B58" s="1048"/>
      <c r="C58" s="166"/>
      <c r="D58" s="163" t="s">
        <v>341</v>
      </c>
      <c r="E58" s="165">
        <v>36812</v>
      </c>
      <c r="F58" s="176" t="s">
        <v>516</v>
      </c>
    </row>
    <row r="59" spans="1:7" ht="23.4" customHeight="1" x14ac:dyDescent="0.25">
      <c r="A59" s="1072"/>
      <c r="B59" s="1048"/>
      <c r="C59" s="166"/>
      <c r="D59" s="367" t="s">
        <v>422</v>
      </c>
      <c r="E59" s="366">
        <v>40241</v>
      </c>
      <c r="F59" s="176" t="s">
        <v>516</v>
      </c>
    </row>
    <row r="60" spans="1:7" ht="15" customHeight="1" x14ac:dyDescent="0.25">
      <c r="A60" s="1072"/>
      <c r="B60" s="1048"/>
      <c r="C60" s="166"/>
      <c r="D60" s="367" t="s">
        <v>14</v>
      </c>
      <c r="E60" s="366">
        <v>42370</v>
      </c>
      <c r="F60" s="176" t="s">
        <v>516</v>
      </c>
    </row>
    <row r="61" spans="1:7" ht="15" customHeight="1" x14ac:dyDescent="0.25">
      <c r="A61" s="1072"/>
      <c r="B61" s="1048"/>
      <c r="C61" s="166"/>
      <c r="D61" s="163" t="s">
        <v>340</v>
      </c>
      <c r="E61" s="368">
        <v>42370</v>
      </c>
      <c r="F61" s="176" t="s">
        <v>516</v>
      </c>
    </row>
    <row r="62" spans="1:7" x14ac:dyDescent="0.25">
      <c r="A62" s="1072"/>
      <c r="B62" s="1048" t="s">
        <v>47</v>
      </c>
      <c r="C62" s="354" t="s">
        <v>312</v>
      </c>
      <c r="D62" s="166" t="s">
        <v>339</v>
      </c>
      <c r="E62" s="366">
        <v>42423</v>
      </c>
      <c r="F62" s="176" t="s">
        <v>516</v>
      </c>
    </row>
    <row r="63" spans="1:7" x14ac:dyDescent="0.25">
      <c r="A63" s="1072"/>
      <c r="B63" s="1048"/>
      <c r="C63" s="354" t="s">
        <v>312</v>
      </c>
      <c r="D63" s="166" t="s">
        <v>337</v>
      </c>
      <c r="E63" s="366">
        <v>42423</v>
      </c>
      <c r="F63" s="176" t="s">
        <v>516</v>
      </c>
    </row>
    <row r="64" spans="1:7" x14ac:dyDescent="0.25">
      <c r="A64" s="1072"/>
      <c r="B64" s="1048"/>
      <c r="C64" s="354" t="s">
        <v>312</v>
      </c>
      <c r="D64" s="166" t="s">
        <v>335</v>
      </c>
      <c r="E64" s="366">
        <v>42423</v>
      </c>
      <c r="F64" s="176" t="s">
        <v>516</v>
      </c>
    </row>
    <row r="65" spans="1:6" x14ac:dyDescent="0.25">
      <c r="A65" s="1072"/>
      <c r="B65" s="1048"/>
      <c r="C65" s="354" t="s">
        <v>312</v>
      </c>
      <c r="D65" s="166" t="s">
        <v>334</v>
      </c>
      <c r="E65" s="366">
        <v>42423</v>
      </c>
      <c r="F65" s="176" t="s">
        <v>516</v>
      </c>
    </row>
    <row r="66" spans="1:6" x14ac:dyDescent="0.25">
      <c r="A66" s="1073"/>
      <c r="B66" s="1049"/>
      <c r="C66" s="369" t="s">
        <v>312</v>
      </c>
      <c r="D66" s="370" t="s">
        <v>421</v>
      </c>
      <c r="E66" s="371">
        <v>42423</v>
      </c>
      <c r="F66" s="177" t="s">
        <v>516</v>
      </c>
    </row>
    <row r="67" spans="1:6" ht="17.25" hidden="1" customHeight="1" x14ac:dyDescent="0.25">
      <c r="A67" s="1077" t="s">
        <v>330</v>
      </c>
      <c r="B67" s="1080" t="s">
        <v>329</v>
      </c>
      <c r="C67" s="220" t="s">
        <v>312</v>
      </c>
      <c r="D67" s="221" t="s">
        <v>328</v>
      </c>
      <c r="E67" s="222">
        <v>2009</v>
      </c>
      <c r="F67" s="223" t="s">
        <v>516</v>
      </c>
    </row>
    <row r="68" spans="1:6" ht="17.25" hidden="1" customHeight="1" x14ac:dyDescent="0.25">
      <c r="A68" s="1078"/>
      <c r="B68" s="1054"/>
      <c r="C68" s="224" t="s">
        <v>327</v>
      </c>
      <c r="D68" s="225" t="s">
        <v>324</v>
      </c>
      <c r="E68" s="226">
        <v>2009</v>
      </c>
      <c r="F68" s="227" t="s">
        <v>516</v>
      </c>
    </row>
    <row r="69" spans="1:6" ht="17.25" hidden="1" customHeight="1" x14ac:dyDescent="0.25">
      <c r="A69" s="1078"/>
      <c r="B69" s="1054"/>
      <c r="C69" s="228" t="s">
        <v>312</v>
      </c>
      <c r="D69" s="225" t="s">
        <v>326</v>
      </c>
      <c r="E69" s="226">
        <v>2009</v>
      </c>
      <c r="F69" s="227" t="s">
        <v>516</v>
      </c>
    </row>
    <row r="70" spans="1:6" ht="17.25" hidden="1" customHeight="1" x14ac:dyDescent="0.25">
      <c r="A70" s="1078"/>
      <c r="B70" s="1054"/>
      <c r="C70" s="229" t="s">
        <v>325</v>
      </c>
      <c r="D70" s="225" t="s">
        <v>324</v>
      </c>
      <c r="E70" s="226">
        <v>2009</v>
      </c>
      <c r="F70" s="227" t="s">
        <v>516</v>
      </c>
    </row>
    <row r="71" spans="1:6" ht="17.25" hidden="1" customHeight="1" x14ac:dyDescent="0.25">
      <c r="A71" s="1078"/>
      <c r="B71" s="1054"/>
      <c r="C71" s="228" t="s">
        <v>312</v>
      </c>
      <c r="D71" s="225" t="s">
        <v>323</v>
      </c>
      <c r="E71" s="226">
        <v>2010</v>
      </c>
      <c r="F71" s="227" t="s">
        <v>516</v>
      </c>
    </row>
    <row r="72" spans="1:6" ht="17.25" hidden="1" customHeight="1" x14ac:dyDescent="0.25">
      <c r="A72" s="1078"/>
      <c r="B72" s="1054"/>
      <c r="C72" s="224" t="s">
        <v>322</v>
      </c>
      <c r="D72" s="225" t="s">
        <v>319</v>
      </c>
      <c r="E72" s="226">
        <v>2010</v>
      </c>
      <c r="F72" s="227" t="s">
        <v>516</v>
      </c>
    </row>
    <row r="73" spans="1:6" ht="17.25" hidden="1" customHeight="1" x14ac:dyDescent="0.25">
      <c r="A73" s="1078"/>
      <c r="B73" s="1054"/>
      <c r="C73" s="228" t="s">
        <v>312</v>
      </c>
      <c r="D73" s="225" t="s">
        <v>321</v>
      </c>
      <c r="E73" s="226">
        <v>2010</v>
      </c>
      <c r="F73" s="227" t="s">
        <v>516</v>
      </c>
    </row>
    <row r="74" spans="1:6" ht="17.25" hidden="1" customHeight="1" x14ac:dyDescent="0.25">
      <c r="A74" s="1078"/>
      <c r="B74" s="1054"/>
      <c r="C74" s="229" t="s">
        <v>320</v>
      </c>
      <c r="D74" s="225" t="s">
        <v>319</v>
      </c>
      <c r="E74" s="226">
        <v>2010</v>
      </c>
      <c r="F74" s="227" t="s">
        <v>516</v>
      </c>
    </row>
    <row r="75" spans="1:6" s="95" customFormat="1" ht="17.25" hidden="1" customHeight="1" x14ac:dyDescent="0.25">
      <c r="A75" s="1078"/>
      <c r="B75" s="1054" t="s">
        <v>318</v>
      </c>
      <c r="C75" s="228" t="s">
        <v>312</v>
      </c>
      <c r="D75" s="225" t="s">
        <v>317</v>
      </c>
      <c r="E75" s="230">
        <v>37135</v>
      </c>
      <c r="F75" s="227" t="s">
        <v>516</v>
      </c>
    </row>
    <row r="76" spans="1:6" s="95" customFormat="1" ht="21.75" hidden="1" customHeight="1" x14ac:dyDescent="0.25">
      <c r="A76" s="1078"/>
      <c r="B76" s="1054"/>
      <c r="C76" s="228" t="s">
        <v>312</v>
      </c>
      <c r="D76" s="225" t="s">
        <v>316</v>
      </c>
      <c r="E76" s="230">
        <v>37135</v>
      </c>
      <c r="F76" s="227" t="s">
        <v>516</v>
      </c>
    </row>
    <row r="77" spans="1:6" s="95" customFormat="1" ht="21.75" hidden="1" customHeight="1" x14ac:dyDescent="0.25">
      <c r="A77" s="1078"/>
      <c r="B77" s="1054"/>
      <c r="C77" s="228" t="s">
        <v>312</v>
      </c>
      <c r="D77" s="225" t="s">
        <v>315</v>
      </c>
      <c r="E77" s="230">
        <v>37135</v>
      </c>
      <c r="F77" s="227" t="s">
        <v>516</v>
      </c>
    </row>
    <row r="78" spans="1:6" s="95" customFormat="1" ht="21.75" hidden="1" customHeight="1" x14ac:dyDescent="0.25">
      <c r="A78" s="1078"/>
      <c r="B78" s="1054"/>
      <c r="C78" s="228" t="s">
        <v>312</v>
      </c>
      <c r="D78" s="225" t="s">
        <v>314</v>
      </c>
      <c r="E78" s="230">
        <v>37135</v>
      </c>
      <c r="F78" s="227" t="s">
        <v>516</v>
      </c>
    </row>
    <row r="79" spans="1:6" s="95" customFormat="1" ht="21.75" hidden="1" customHeight="1" x14ac:dyDescent="0.25">
      <c r="A79" s="1078"/>
      <c r="B79" s="1054"/>
      <c r="C79" s="228" t="s">
        <v>312</v>
      </c>
      <c r="D79" s="225" t="s">
        <v>313</v>
      </c>
      <c r="E79" s="230">
        <v>37135</v>
      </c>
      <c r="F79" s="227" t="s">
        <v>516</v>
      </c>
    </row>
    <row r="80" spans="1:6" s="95" customFormat="1" ht="21.75" hidden="1" customHeight="1" x14ac:dyDescent="0.25">
      <c r="A80" s="1078"/>
      <c r="B80" s="1054"/>
      <c r="C80" s="228" t="s">
        <v>312</v>
      </c>
      <c r="D80" s="225" t="s">
        <v>311</v>
      </c>
      <c r="E80" s="230">
        <v>37135</v>
      </c>
      <c r="F80" s="227" t="s">
        <v>516</v>
      </c>
    </row>
    <row r="81" spans="1:6" ht="25.5" hidden="1" customHeight="1" x14ac:dyDescent="0.25">
      <c r="A81" s="1078"/>
      <c r="B81" s="1047" t="s">
        <v>310</v>
      </c>
      <c r="C81" s="224" t="s">
        <v>309</v>
      </c>
      <c r="D81" s="231" t="s">
        <v>308</v>
      </c>
      <c r="E81" s="232">
        <v>2001</v>
      </c>
      <c r="F81" s="227" t="s">
        <v>516</v>
      </c>
    </row>
    <row r="82" spans="1:6" ht="23.25" hidden="1" customHeight="1" x14ac:dyDescent="0.25">
      <c r="A82" s="1078"/>
      <c r="B82" s="1047"/>
      <c r="C82" s="224" t="s">
        <v>307</v>
      </c>
      <c r="D82" s="231" t="s">
        <v>278</v>
      </c>
      <c r="E82" s="232">
        <v>2002</v>
      </c>
      <c r="F82" s="227" t="s">
        <v>516</v>
      </c>
    </row>
    <row r="83" spans="1:6" ht="23.25" hidden="1" customHeight="1" x14ac:dyDescent="0.25">
      <c r="A83" s="1078"/>
      <c r="B83" s="1047"/>
      <c r="C83" s="224" t="s">
        <v>306</v>
      </c>
      <c r="D83" s="231" t="s">
        <v>305</v>
      </c>
      <c r="E83" s="232">
        <v>2002</v>
      </c>
      <c r="F83" s="227" t="s">
        <v>516</v>
      </c>
    </row>
    <row r="84" spans="1:6" ht="23.25" hidden="1" customHeight="1" x14ac:dyDescent="0.25">
      <c r="A84" s="1078"/>
      <c r="B84" s="1047"/>
      <c r="C84" s="224" t="s">
        <v>275</v>
      </c>
      <c r="D84" s="231" t="s">
        <v>304</v>
      </c>
      <c r="E84" s="232">
        <v>2002</v>
      </c>
      <c r="F84" s="227" t="s">
        <v>516</v>
      </c>
    </row>
    <row r="85" spans="1:6" ht="23.25" hidden="1" customHeight="1" x14ac:dyDescent="0.25">
      <c r="A85" s="1078"/>
      <c r="B85" s="1047"/>
      <c r="C85" s="224" t="s">
        <v>273</v>
      </c>
      <c r="D85" s="231" t="s">
        <v>303</v>
      </c>
      <c r="E85" s="232">
        <v>2002</v>
      </c>
      <c r="F85" s="227" t="s">
        <v>516</v>
      </c>
    </row>
    <row r="86" spans="1:6" ht="23.25" hidden="1" customHeight="1" x14ac:dyDescent="0.25">
      <c r="A86" s="1078"/>
      <c r="B86" s="1047"/>
      <c r="C86" s="224" t="s">
        <v>302</v>
      </c>
      <c r="D86" s="231" t="s">
        <v>278</v>
      </c>
      <c r="E86" s="232">
        <v>2002</v>
      </c>
      <c r="F86" s="227" t="s">
        <v>516</v>
      </c>
    </row>
    <row r="87" spans="1:6" ht="23.25" hidden="1" customHeight="1" x14ac:dyDescent="0.25">
      <c r="A87" s="1078"/>
      <c r="B87" s="1047"/>
      <c r="C87" s="224" t="s">
        <v>301</v>
      </c>
      <c r="D87" s="231" t="s">
        <v>300</v>
      </c>
      <c r="E87" s="232">
        <v>2002</v>
      </c>
      <c r="F87" s="227" t="s">
        <v>516</v>
      </c>
    </row>
    <row r="88" spans="1:6" ht="23.25" hidden="1" customHeight="1" x14ac:dyDescent="0.25">
      <c r="A88" s="1078"/>
      <c r="B88" s="1047"/>
      <c r="C88" s="224" t="s">
        <v>273</v>
      </c>
      <c r="D88" s="231" t="s">
        <v>299</v>
      </c>
      <c r="E88" s="232">
        <v>2002</v>
      </c>
      <c r="F88" s="227" t="s">
        <v>516</v>
      </c>
    </row>
    <row r="89" spans="1:6" ht="23.25" hidden="1" customHeight="1" x14ac:dyDescent="0.25">
      <c r="A89" s="1078"/>
      <c r="B89" s="1047"/>
      <c r="C89" s="224" t="s">
        <v>275</v>
      </c>
      <c r="D89" s="231" t="s">
        <v>298</v>
      </c>
      <c r="E89" s="232">
        <v>2002</v>
      </c>
      <c r="F89" s="227" t="s">
        <v>516</v>
      </c>
    </row>
    <row r="90" spans="1:6" ht="23.25" hidden="1" customHeight="1" x14ac:dyDescent="0.25">
      <c r="A90" s="1078"/>
      <c r="B90" s="1047"/>
      <c r="C90" s="224" t="s">
        <v>272</v>
      </c>
      <c r="D90" s="231" t="s">
        <v>297</v>
      </c>
      <c r="E90" s="232">
        <v>2004</v>
      </c>
      <c r="F90" s="227" t="s">
        <v>516</v>
      </c>
    </row>
    <row r="91" spans="1:6" ht="23.25" hidden="1" customHeight="1" x14ac:dyDescent="0.25">
      <c r="A91" s="1078"/>
      <c r="B91" s="1047"/>
      <c r="C91" s="224" t="s">
        <v>296</v>
      </c>
      <c r="D91" s="231" t="s">
        <v>278</v>
      </c>
      <c r="E91" s="232">
        <v>2002</v>
      </c>
      <c r="F91" s="227" t="s">
        <v>516</v>
      </c>
    </row>
    <row r="92" spans="1:6" ht="23.25" hidden="1" customHeight="1" x14ac:dyDescent="0.25">
      <c r="A92" s="1078"/>
      <c r="B92" s="1047"/>
      <c r="C92" s="224" t="s">
        <v>295</v>
      </c>
      <c r="D92" s="231" t="s">
        <v>294</v>
      </c>
      <c r="E92" s="232">
        <v>2002</v>
      </c>
      <c r="F92" s="227" t="s">
        <v>516</v>
      </c>
    </row>
    <row r="93" spans="1:6" ht="23.25" hidden="1" customHeight="1" x14ac:dyDescent="0.25">
      <c r="A93" s="1078"/>
      <c r="B93" s="1047"/>
      <c r="C93" s="224" t="s">
        <v>275</v>
      </c>
      <c r="D93" s="231" t="s">
        <v>293</v>
      </c>
      <c r="E93" s="232">
        <v>2002</v>
      </c>
      <c r="F93" s="227" t="s">
        <v>516</v>
      </c>
    </row>
    <row r="94" spans="1:6" ht="23.25" hidden="1" customHeight="1" x14ac:dyDescent="0.25">
      <c r="A94" s="1078"/>
      <c r="B94" s="1047"/>
      <c r="C94" s="224" t="s">
        <v>292</v>
      </c>
      <c r="D94" s="231" t="s">
        <v>278</v>
      </c>
      <c r="E94" s="232">
        <v>2002</v>
      </c>
      <c r="F94" s="227" t="s">
        <v>516</v>
      </c>
    </row>
    <row r="95" spans="1:6" ht="23.25" hidden="1" customHeight="1" x14ac:dyDescent="0.25">
      <c r="A95" s="1078"/>
      <c r="B95" s="1047"/>
      <c r="C95" s="224" t="s">
        <v>291</v>
      </c>
      <c r="D95" s="231" t="s">
        <v>290</v>
      </c>
      <c r="E95" s="232" t="s">
        <v>285</v>
      </c>
      <c r="F95" s="227" t="s">
        <v>516</v>
      </c>
    </row>
    <row r="96" spans="1:6" ht="23.25" hidden="1" customHeight="1" x14ac:dyDescent="0.25">
      <c r="A96" s="1078"/>
      <c r="B96" s="1047"/>
      <c r="C96" s="224" t="s">
        <v>289</v>
      </c>
      <c r="D96" s="231" t="s">
        <v>282</v>
      </c>
      <c r="E96" s="232" t="s">
        <v>285</v>
      </c>
      <c r="F96" s="227" t="s">
        <v>516</v>
      </c>
    </row>
    <row r="97" spans="1:6" ht="23.25" hidden="1" customHeight="1" x14ac:dyDescent="0.25">
      <c r="A97" s="1078"/>
      <c r="B97" s="1047"/>
      <c r="C97" s="224" t="s">
        <v>288</v>
      </c>
      <c r="D97" s="231" t="s">
        <v>287</v>
      </c>
      <c r="E97" s="232" t="s">
        <v>285</v>
      </c>
      <c r="F97" s="227" t="s">
        <v>516</v>
      </c>
    </row>
    <row r="98" spans="1:6" ht="23.25" hidden="1" customHeight="1" x14ac:dyDescent="0.25">
      <c r="A98" s="1078"/>
      <c r="B98" s="1047"/>
      <c r="C98" s="224" t="s">
        <v>275</v>
      </c>
      <c r="D98" s="231" t="s">
        <v>286</v>
      </c>
      <c r="E98" s="232" t="s">
        <v>285</v>
      </c>
      <c r="F98" s="227" t="s">
        <v>516</v>
      </c>
    </row>
    <row r="99" spans="1:6" ht="23.25" hidden="1" customHeight="1" x14ac:dyDescent="0.25">
      <c r="A99" s="1078"/>
      <c r="B99" s="1047"/>
      <c r="C99" s="224" t="s">
        <v>284</v>
      </c>
      <c r="D99" s="231" t="s">
        <v>278</v>
      </c>
      <c r="E99" s="232">
        <v>2002</v>
      </c>
      <c r="F99" s="227" t="s">
        <v>516</v>
      </c>
    </row>
    <row r="100" spans="1:6" ht="23.25" hidden="1" customHeight="1" x14ac:dyDescent="0.25">
      <c r="A100" s="1078"/>
      <c r="B100" s="1047"/>
      <c r="C100" s="224" t="s">
        <v>283</v>
      </c>
      <c r="D100" s="231" t="s">
        <v>282</v>
      </c>
      <c r="E100" s="232">
        <v>2002</v>
      </c>
      <c r="F100" s="227" t="s">
        <v>516</v>
      </c>
    </row>
    <row r="101" spans="1:6" ht="23.25" hidden="1" customHeight="1" x14ac:dyDescent="0.25">
      <c r="A101" s="1078"/>
      <c r="B101" s="1047"/>
      <c r="C101" s="224" t="s">
        <v>281</v>
      </c>
      <c r="D101" s="231" t="s">
        <v>280</v>
      </c>
      <c r="E101" s="232">
        <v>2004</v>
      </c>
      <c r="F101" s="227" t="s">
        <v>516</v>
      </c>
    </row>
    <row r="102" spans="1:6" ht="23.25" hidden="1" customHeight="1" x14ac:dyDescent="0.25">
      <c r="A102" s="1078"/>
      <c r="B102" s="1047"/>
      <c r="C102" s="224" t="s">
        <v>279</v>
      </c>
      <c r="D102" s="231" t="s">
        <v>278</v>
      </c>
      <c r="E102" s="232" t="s">
        <v>263</v>
      </c>
      <c r="F102" s="227" t="s">
        <v>516</v>
      </c>
    </row>
    <row r="103" spans="1:6" ht="50.25" hidden="1" customHeight="1" x14ac:dyDescent="0.25">
      <c r="A103" s="1078"/>
      <c r="B103" s="1047"/>
      <c r="C103" s="224" t="s">
        <v>277</v>
      </c>
      <c r="D103" s="231" t="s">
        <v>276</v>
      </c>
      <c r="E103" s="232" t="s">
        <v>263</v>
      </c>
      <c r="F103" s="227" t="s">
        <v>516</v>
      </c>
    </row>
    <row r="104" spans="1:6" ht="36" hidden="1" customHeight="1" x14ac:dyDescent="0.25">
      <c r="A104" s="1078"/>
      <c r="B104" s="1047"/>
      <c r="C104" s="224" t="s">
        <v>275</v>
      </c>
      <c r="D104" s="231" t="s">
        <v>274</v>
      </c>
      <c r="E104" s="232" t="s">
        <v>263</v>
      </c>
      <c r="F104" s="227" t="s">
        <v>516</v>
      </c>
    </row>
    <row r="105" spans="1:6" ht="36" hidden="1" customHeight="1" x14ac:dyDescent="0.25">
      <c r="A105" s="1078"/>
      <c r="B105" s="1047"/>
      <c r="C105" s="224" t="s">
        <v>273</v>
      </c>
      <c r="D105" s="231" t="s">
        <v>269</v>
      </c>
      <c r="E105" s="232" t="s">
        <v>263</v>
      </c>
      <c r="F105" s="227" t="s">
        <v>516</v>
      </c>
    </row>
    <row r="106" spans="1:6" ht="36" hidden="1" customHeight="1" x14ac:dyDescent="0.25">
      <c r="A106" s="1078"/>
      <c r="B106" s="1047"/>
      <c r="C106" s="224" t="s">
        <v>272</v>
      </c>
      <c r="D106" s="231" t="s">
        <v>271</v>
      </c>
      <c r="E106" s="232" t="s">
        <v>263</v>
      </c>
      <c r="F106" s="227" t="s">
        <v>516</v>
      </c>
    </row>
    <row r="107" spans="1:6" ht="36" hidden="1" customHeight="1" x14ac:dyDescent="0.25">
      <c r="A107" s="1078"/>
      <c r="B107" s="1047"/>
      <c r="C107" s="224" t="s">
        <v>270</v>
      </c>
      <c r="D107" s="231" t="s">
        <v>269</v>
      </c>
      <c r="E107" s="232" t="s">
        <v>263</v>
      </c>
      <c r="F107" s="227" t="s">
        <v>516</v>
      </c>
    </row>
    <row r="108" spans="1:6" ht="36" hidden="1" customHeight="1" x14ac:dyDescent="0.25">
      <c r="A108" s="1078"/>
      <c r="B108" s="1047"/>
      <c r="C108" s="224" t="s">
        <v>268</v>
      </c>
      <c r="D108" s="231" t="s">
        <v>266</v>
      </c>
      <c r="E108" s="232" t="s">
        <v>263</v>
      </c>
      <c r="F108" s="227" t="s">
        <v>516</v>
      </c>
    </row>
    <row r="109" spans="1:6" ht="36" hidden="1" customHeight="1" x14ac:dyDescent="0.25">
      <c r="A109" s="1078"/>
      <c r="B109" s="1047"/>
      <c r="C109" s="224" t="s">
        <v>267</v>
      </c>
      <c r="D109" s="231" t="s">
        <v>266</v>
      </c>
      <c r="E109" s="232" t="s">
        <v>263</v>
      </c>
      <c r="F109" s="227" t="s">
        <v>516</v>
      </c>
    </row>
    <row r="110" spans="1:6" ht="36" hidden="1" customHeight="1" x14ac:dyDescent="0.25">
      <c r="A110" s="1078"/>
      <c r="B110" s="1047"/>
      <c r="C110" s="224" t="s">
        <v>265</v>
      </c>
      <c r="D110" s="231" t="s">
        <v>264</v>
      </c>
      <c r="E110" s="232" t="s">
        <v>263</v>
      </c>
      <c r="F110" s="227" t="s">
        <v>516</v>
      </c>
    </row>
    <row r="111" spans="1:6" ht="24.75" hidden="1" customHeight="1" x14ac:dyDescent="0.25">
      <c r="A111" s="1078"/>
      <c r="B111" s="1047" t="s">
        <v>420</v>
      </c>
      <c r="C111" s="233">
        <v>8652</v>
      </c>
      <c r="D111" s="234" t="s">
        <v>419</v>
      </c>
      <c r="E111" s="235" t="s">
        <v>418</v>
      </c>
      <c r="F111" s="227" t="s">
        <v>516</v>
      </c>
    </row>
    <row r="112" spans="1:6" ht="24.75" hidden="1" customHeight="1" x14ac:dyDescent="0.25">
      <c r="A112" s="1078"/>
      <c r="B112" s="1047"/>
      <c r="C112" s="233" t="s">
        <v>417</v>
      </c>
      <c r="D112" s="234" t="s">
        <v>416</v>
      </c>
      <c r="E112" s="236">
        <v>41153</v>
      </c>
      <c r="F112" s="227" t="s">
        <v>516</v>
      </c>
    </row>
    <row r="113" spans="1:6" ht="24.75" hidden="1" customHeight="1" x14ac:dyDescent="0.25">
      <c r="A113" s="1078"/>
      <c r="B113" s="1047"/>
      <c r="C113" s="233" t="s">
        <v>415</v>
      </c>
      <c r="D113" s="234" t="s">
        <v>414</v>
      </c>
      <c r="E113" s="236">
        <v>41518</v>
      </c>
      <c r="F113" s="227" t="s">
        <v>516</v>
      </c>
    </row>
    <row r="114" spans="1:6" ht="24.75" hidden="1" customHeight="1" x14ac:dyDescent="0.25">
      <c r="A114" s="1078"/>
      <c r="B114" s="1047"/>
      <c r="C114" s="233" t="s">
        <v>411</v>
      </c>
      <c r="D114" s="234" t="s">
        <v>413</v>
      </c>
      <c r="E114" s="236">
        <v>41913</v>
      </c>
      <c r="F114" s="227" t="s">
        <v>516</v>
      </c>
    </row>
    <row r="115" spans="1:6" ht="24.75" hidden="1" customHeight="1" x14ac:dyDescent="0.25">
      <c r="A115" s="1079"/>
      <c r="B115" s="1081"/>
      <c r="C115" s="237" t="s">
        <v>411</v>
      </c>
      <c r="D115" s="238" t="s">
        <v>412</v>
      </c>
      <c r="E115" s="239">
        <v>42309</v>
      </c>
      <c r="F115" s="240" t="s">
        <v>516</v>
      </c>
    </row>
    <row r="116" spans="1:6" hidden="1" x14ac:dyDescent="0.25">
      <c r="F116" s="240"/>
    </row>
    <row r="120" spans="1:6" ht="13.8" hidden="1" thickBot="1" x14ac:dyDescent="0.3">
      <c r="A120" s="1009" t="s">
        <v>409</v>
      </c>
      <c r="B120" s="1009"/>
      <c r="C120" s="1009"/>
      <c r="D120" s="1009"/>
      <c r="E120" s="1009"/>
    </row>
    <row r="121" spans="1:6" ht="48" hidden="1" x14ac:dyDescent="0.25">
      <c r="A121" s="94" t="s">
        <v>252</v>
      </c>
      <c r="B121" s="94" t="s">
        <v>1</v>
      </c>
      <c r="C121" s="94" t="s">
        <v>0</v>
      </c>
      <c r="D121" s="94" t="s">
        <v>2</v>
      </c>
      <c r="E121" s="93" t="s">
        <v>3</v>
      </c>
      <c r="F121" s="93" t="s">
        <v>408</v>
      </c>
    </row>
    <row r="122" spans="1:6" hidden="1" x14ac:dyDescent="0.25">
      <c r="A122" s="1023" t="s">
        <v>38</v>
      </c>
      <c r="B122" s="1025" t="s">
        <v>38</v>
      </c>
      <c r="C122" s="36"/>
      <c r="D122" s="35" t="s">
        <v>407</v>
      </c>
      <c r="E122" s="34">
        <v>33451</v>
      </c>
      <c r="F122" s="178"/>
    </row>
    <row r="123" spans="1:6" hidden="1" x14ac:dyDescent="0.25">
      <c r="A123" s="1024"/>
      <c r="B123" s="1026"/>
      <c r="C123" s="33"/>
      <c r="D123" s="32" t="s">
        <v>406</v>
      </c>
      <c r="E123" s="31">
        <v>35612</v>
      </c>
      <c r="F123" s="179"/>
    </row>
    <row r="124" spans="1:6" ht="13.8" hidden="1" thickBot="1" x14ac:dyDescent="0.3">
      <c r="A124" s="1024"/>
      <c r="B124" s="1027"/>
      <c r="C124" s="30"/>
      <c r="D124" s="29" t="s">
        <v>405</v>
      </c>
      <c r="E124" s="46" t="s">
        <v>404</v>
      </c>
      <c r="F124" s="180"/>
    </row>
    <row r="125" spans="1:6" hidden="1" x14ac:dyDescent="0.25">
      <c r="A125" s="1024"/>
      <c r="B125" s="1028" t="s">
        <v>40</v>
      </c>
      <c r="C125" s="62"/>
      <c r="D125" s="53" t="s">
        <v>403</v>
      </c>
      <c r="E125" s="52" t="s">
        <v>401</v>
      </c>
      <c r="F125" s="178"/>
    </row>
    <row r="126" spans="1:6" ht="26.4" hidden="1" x14ac:dyDescent="0.25">
      <c r="A126" s="1024"/>
      <c r="B126" s="1029"/>
      <c r="C126" s="57"/>
      <c r="D126" s="60" t="s">
        <v>402</v>
      </c>
      <c r="E126" s="49" t="s">
        <v>401</v>
      </c>
      <c r="F126" s="179"/>
    </row>
    <row r="127" spans="1:6" ht="13.8" hidden="1" thickBot="1" x14ac:dyDescent="0.3">
      <c r="A127" s="1024"/>
      <c r="B127" s="1030"/>
      <c r="C127" s="56"/>
      <c r="D127" s="59" t="s">
        <v>400</v>
      </c>
      <c r="E127" s="46" t="s">
        <v>399</v>
      </c>
      <c r="F127" s="180"/>
    </row>
    <row r="128" spans="1:6" hidden="1" x14ac:dyDescent="0.25">
      <c r="A128" s="1024"/>
      <c r="B128" s="1028" t="s">
        <v>398</v>
      </c>
      <c r="C128" s="36"/>
      <c r="D128" s="35" t="s">
        <v>397</v>
      </c>
      <c r="E128" s="34">
        <v>1998</v>
      </c>
      <c r="F128" s="178"/>
    </row>
    <row r="129" spans="1:6" hidden="1" x14ac:dyDescent="0.25">
      <c r="A129" s="1024"/>
      <c r="B129" s="1031"/>
      <c r="C129" s="33"/>
      <c r="D129" s="90" t="s">
        <v>396</v>
      </c>
      <c r="E129" s="92">
        <v>38436</v>
      </c>
      <c r="F129" s="179"/>
    </row>
    <row r="130" spans="1:6" hidden="1" x14ac:dyDescent="0.25">
      <c r="A130" s="1024"/>
      <c r="B130" s="1031"/>
      <c r="C130" s="33"/>
      <c r="D130" s="90" t="s">
        <v>395</v>
      </c>
      <c r="E130" s="31">
        <v>38412</v>
      </c>
      <c r="F130" s="179"/>
    </row>
    <row r="131" spans="1:6" hidden="1" x14ac:dyDescent="0.25">
      <c r="A131" s="1024"/>
      <c r="B131" s="1031"/>
      <c r="C131" s="33"/>
      <c r="D131" s="90" t="s">
        <v>394</v>
      </c>
      <c r="E131" s="91">
        <v>38687</v>
      </c>
      <c r="F131" s="179"/>
    </row>
    <row r="132" spans="1:6" hidden="1" x14ac:dyDescent="0.25">
      <c r="A132" s="1024"/>
      <c r="B132" s="1031"/>
      <c r="C132" s="33"/>
      <c r="D132" s="32" t="s">
        <v>393</v>
      </c>
      <c r="E132" s="58">
        <v>38494</v>
      </c>
      <c r="F132" s="179"/>
    </row>
    <row r="133" spans="1:6" hidden="1" x14ac:dyDescent="0.25">
      <c r="A133" s="1024"/>
      <c r="B133" s="1031"/>
      <c r="C133" s="33"/>
      <c r="D133" s="90" t="s">
        <v>392</v>
      </c>
      <c r="E133" s="31">
        <v>38425</v>
      </c>
      <c r="F133" s="179"/>
    </row>
    <row r="134" spans="1:6" hidden="1" x14ac:dyDescent="0.25">
      <c r="A134" s="1024"/>
      <c r="B134" s="1031"/>
      <c r="C134" s="33" t="s">
        <v>391</v>
      </c>
      <c r="D134" s="89" t="s">
        <v>390</v>
      </c>
      <c r="E134" s="31">
        <v>38353</v>
      </c>
      <c r="F134" s="179"/>
    </row>
    <row r="135" spans="1:6" ht="13.8" hidden="1" thickBot="1" x14ac:dyDescent="0.3">
      <c r="A135" s="1024"/>
      <c r="B135" s="1032"/>
      <c r="C135" s="30"/>
      <c r="D135" s="88" t="s">
        <v>389</v>
      </c>
      <c r="E135" s="28"/>
      <c r="F135" s="180"/>
    </row>
    <row r="136" spans="1:6" ht="26.4" hidden="1" x14ac:dyDescent="0.25">
      <c r="A136" s="1033" t="s">
        <v>59</v>
      </c>
      <c r="B136" s="1028" t="s">
        <v>39</v>
      </c>
      <c r="C136" s="87" t="s">
        <v>388</v>
      </c>
      <c r="D136" s="86" t="s">
        <v>387</v>
      </c>
      <c r="E136" s="85">
        <v>40452</v>
      </c>
      <c r="F136" s="178"/>
    </row>
    <row r="137" spans="1:6" hidden="1" x14ac:dyDescent="0.25">
      <c r="A137" s="1034"/>
      <c r="B137" s="1031"/>
      <c r="C137" s="84" t="s">
        <v>386</v>
      </c>
      <c r="D137" s="83" t="s">
        <v>385</v>
      </c>
      <c r="E137" s="82" t="s">
        <v>384</v>
      </c>
      <c r="F137" s="179"/>
    </row>
    <row r="138" spans="1:6" ht="26.4" hidden="1" x14ac:dyDescent="0.25">
      <c r="A138" s="1034"/>
      <c r="B138" s="1031"/>
      <c r="C138" s="84" t="s">
        <v>383</v>
      </c>
      <c r="D138" s="83" t="s">
        <v>382</v>
      </c>
      <c r="E138" s="82"/>
      <c r="F138" s="179"/>
    </row>
    <row r="139" spans="1:6" ht="13.8" hidden="1" thickBot="1" x14ac:dyDescent="0.3">
      <c r="A139" s="1034"/>
      <c r="B139" s="1031"/>
      <c r="C139" s="30" t="s">
        <v>312</v>
      </c>
      <c r="D139" s="38" t="s">
        <v>381</v>
      </c>
      <c r="E139" s="55">
        <v>28856</v>
      </c>
      <c r="F139" s="180"/>
    </row>
    <row r="140" spans="1:6" hidden="1" x14ac:dyDescent="0.25">
      <c r="A140" s="1015" t="s">
        <v>43</v>
      </c>
      <c r="B140" s="1018" t="s">
        <v>29</v>
      </c>
      <c r="C140" s="81" t="s">
        <v>312</v>
      </c>
      <c r="D140" s="80" t="s">
        <v>380</v>
      </c>
      <c r="E140" s="79" t="s">
        <v>36</v>
      </c>
      <c r="F140" s="178"/>
    </row>
    <row r="141" spans="1:6" hidden="1" x14ac:dyDescent="0.25">
      <c r="A141" s="1016"/>
      <c r="B141" s="1019"/>
      <c r="C141" s="77" t="s">
        <v>312</v>
      </c>
      <c r="D141" s="78" t="s">
        <v>379</v>
      </c>
      <c r="E141" s="73" t="s">
        <v>36</v>
      </c>
      <c r="F141" s="179"/>
    </row>
    <row r="142" spans="1:6" hidden="1" x14ac:dyDescent="0.25">
      <c r="A142" s="1016"/>
      <c r="B142" s="1019"/>
      <c r="C142" s="77" t="s">
        <v>312</v>
      </c>
      <c r="D142" s="78" t="s">
        <v>378</v>
      </c>
      <c r="E142" s="73" t="s">
        <v>36</v>
      </c>
      <c r="F142" s="179"/>
    </row>
    <row r="143" spans="1:6" hidden="1" x14ac:dyDescent="0.25">
      <c r="A143" s="1016"/>
      <c r="B143" s="1019"/>
      <c r="C143" s="77" t="s">
        <v>312</v>
      </c>
      <c r="D143" s="78" t="s">
        <v>377</v>
      </c>
      <c r="E143" s="73" t="s">
        <v>36</v>
      </c>
      <c r="F143" s="179"/>
    </row>
    <row r="144" spans="1:6" hidden="1" x14ac:dyDescent="0.25">
      <c r="A144" s="1016"/>
      <c r="B144" s="1019"/>
      <c r="C144" s="77" t="s">
        <v>312</v>
      </c>
      <c r="D144" s="78" t="s">
        <v>376</v>
      </c>
      <c r="E144" s="73" t="s">
        <v>36</v>
      </c>
      <c r="F144" s="179"/>
    </row>
    <row r="145" spans="1:6" hidden="1" x14ac:dyDescent="0.25">
      <c r="A145" s="1016"/>
      <c r="B145" s="1019"/>
      <c r="C145" s="77" t="s">
        <v>312</v>
      </c>
      <c r="D145" s="78" t="s">
        <v>375</v>
      </c>
      <c r="E145" s="73" t="s">
        <v>36</v>
      </c>
      <c r="F145" s="179"/>
    </row>
    <row r="146" spans="1:6" hidden="1" x14ac:dyDescent="0.25">
      <c r="A146" s="1016"/>
      <c r="B146" s="1019"/>
      <c r="C146" s="77" t="s">
        <v>312</v>
      </c>
      <c r="D146" s="78" t="s">
        <v>374</v>
      </c>
      <c r="E146" s="73" t="s">
        <v>36</v>
      </c>
      <c r="F146" s="179"/>
    </row>
    <row r="147" spans="1:6" hidden="1" x14ac:dyDescent="0.25">
      <c r="A147" s="1016"/>
      <c r="B147" s="1019"/>
      <c r="C147" s="77" t="s">
        <v>312</v>
      </c>
      <c r="D147" s="78" t="s">
        <v>373</v>
      </c>
      <c r="E147" s="73" t="s">
        <v>36</v>
      </c>
      <c r="F147" s="179"/>
    </row>
    <row r="148" spans="1:6" hidden="1" x14ac:dyDescent="0.25">
      <c r="A148" s="1016"/>
      <c r="B148" s="1019"/>
      <c r="C148" s="77" t="s">
        <v>312</v>
      </c>
      <c r="D148" s="78" t="s">
        <v>372</v>
      </c>
      <c r="E148" s="73" t="s">
        <v>36</v>
      </c>
      <c r="F148" s="179"/>
    </row>
    <row r="149" spans="1:6" hidden="1" x14ac:dyDescent="0.25">
      <c r="A149" s="1016"/>
      <c r="B149" s="1019"/>
      <c r="C149" s="77" t="s">
        <v>312</v>
      </c>
      <c r="D149" s="76" t="s">
        <v>371</v>
      </c>
      <c r="E149" s="73">
        <v>40079</v>
      </c>
      <c r="F149" s="179"/>
    </row>
    <row r="150" spans="1:6" ht="13.8" hidden="1" thickBot="1" x14ac:dyDescent="0.3">
      <c r="A150" s="1016"/>
      <c r="B150" s="1019"/>
      <c r="C150" s="75" t="s">
        <v>312</v>
      </c>
      <c r="D150" s="74" t="s">
        <v>370</v>
      </c>
      <c r="E150" s="73">
        <v>40647</v>
      </c>
      <c r="F150" s="179"/>
    </row>
    <row r="151" spans="1:6" ht="13.8" hidden="1" thickBot="1" x14ac:dyDescent="0.3">
      <c r="A151" s="1016"/>
      <c r="B151" s="1020"/>
      <c r="C151" s="72" t="s">
        <v>312</v>
      </c>
      <c r="D151" s="71" t="s">
        <v>369</v>
      </c>
      <c r="E151" s="70">
        <v>2007</v>
      </c>
      <c r="F151" s="180"/>
    </row>
    <row r="152" spans="1:6" ht="108.6" hidden="1" x14ac:dyDescent="0.25">
      <c r="A152" s="1016"/>
      <c r="B152" s="69" t="s">
        <v>368</v>
      </c>
      <c r="C152" s="62"/>
      <c r="D152" s="35" t="s">
        <v>367</v>
      </c>
      <c r="E152" s="68">
        <v>2010</v>
      </c>
      <c r="F152" s="178"/>
    </row>
    <row r="153" spans="1:6" hidden="1" x14ac:dyDescent="0.25">
      <c r="A153" s="1016"/>
      <c r="B153" s="1021" t="s">
        <v>366</v>
      </c>
      <c r="C153" s="57"/>
      <c r="D153" s="41" t="s">
        <v>365</v>
      </c>
      <c r="E153" s="58">
        <v>38353</v>
      </c>
      <c r="F153" s="179"/>
    </row>
    <row r="154" spans="1:6" ht="13.8" hidden="1" thickBot="1" x14ac:dyDescent="0.3">
      <c r="A154" s="1017"/>
      <c r="B154" s="1022"/>
      <c r="C154" s="56"/>
      <c r="D154" s="47" t="s">
        <v>364</v>
      </c>
      <c r="E154" s="46" t="s">
        <v>357</v>
      </c>
      <c r="F154" s="180"/>
    </row>
    <row r="155" spans="1:6" ht="26.4" hidden="1" thickBot="1" x14ac:dyDescent="0.3">
      <c r="A155" s="1043" t="s">
        <v>363</v>
      </c>
      <c r="B155" s="67" t="s">
        <v>362</v>
      </c>
      <c r="C155" s="65"/>
      <c r="D155" s="64" t="s">
        <v>361</v>
      </c>
      <c r="E155" s="63">
        <v>37694</v>
      </c>
      <c r="F155" s="181"/>
    </row>
    <row r="156" spans="1:6" ht="54.6" hidden="1" thickBot="1" x14ac:dyDescent="0.3">
      <c r="A156" s="1044"/>
      <c r="B156" s="66" t="s">
        <v>42</v>
      </c>
      <c r="C156" s="65"/>
      <c r="D156" s="64" t="s">
        <v>360</v>
      </c>
      <c r="E156" s="63">
        <v>35827</v>
      </c>
      <c r="F156" s="181"/>
    </row>
    <row r="157" spans="1:6" ht="26.4" hidden="1" x14ac:dyDescent="0.25">
      <c r="A157" s="1044"/>
      <c r="B157" s="1031" t="s">
        <v>41</v>
      </c>
      <c r="C157" s="62"/>
      <c r="D157" s="61" t="s">
        <v>359</v>
      </c>
      <c r="E157" s="52" t="s">
        <v>357</v>
      </c>
      <c r="F157" s="178"/>
    </row>
    <row r="158" spans="1:6" ht="26.4" hidden="1" x14ac:dyDescent="0.25">
      <c r="A158" s="1044"/>
      <c r="B158" s="1031"/>
      <c r="C158" s="57"/>
      <c r="D158" s="60" t="s">
        <v>358</v>
      </c>
      <c r="E158" s="49" t="s">
        <v>357</v>
      </c>
      <c r="F158" s="179"/>
    </row>
    <row r="159" spans="1:6" ht="26.4" hidden="1" x14ac:dyDescent="0.25">
      <c r="A159" s="1044"/>
      <c r="B159" s="1031"/>
      <c r="C159" s="57"/>
      <c r="D159" s="60" t="s">
        <v>356</v>
      </c>
      <c r="E159" s="49">
        <v>2005</v>
      </c>
      <c r="F159" s="179"/>
    </row>
    <row r="160" spans="1:6" hidden="1" x14ac:dyDescent="0.25">
      <c r="A160" s="1044"/>
      <c r="B160" s="1031"/>
      <c r="C160" s="33"/>
      <c r="D160" s="41" t="s">
        <v>355</v>
      </c>
      <c r="E160" s="58">
        <v>36465</v>
      </c>
      <c r="F160" s="179"/>
    </row>
    <row r="161" spans="1:6" ht="13.8" hidden="1" thickBot="1" x14ac:dyDescent="0.3">
      <c r="A161" s="1044"/>
      <c r="B161" s="1045"/>
      <c r="C161" s="56" t="s">
        <v>354</v>
      </c>
      <c r="D161" s="59" t="s">
        <v>353</v>
      </c>
      <c r="E161" s="46">
        <v>2004</v>
      </c>
      <c r="F161" s="180"/>
    </row>
    <row r="162" spans="1:6" hidden="1" x14ac:dyDescent="0.25">
      <c r="A162" s="1033" t="s">
        <v>352</v>
      </c>
      <c r="B162" s="1028" t="s">
        <v>4</v>
      </c>
      <c r="C162" s="36" t="s">
        <v>312</v>
      </c>
      <c r="D162" s="35" t="s">
        <v>351</v>
      </c>
      <c r="E162" s="34">
        <v>2000</v>
      </c>
      <c r="F162" s="178"/>
    </row>
    <row r="163" spans="1:6" hidden="1" x14ac:dyDescent="0.25">
      <c r="A163" s="1034"/>
      <c r="B163" s="1031"/>
      <c r="C163" s="33" t="s">
        <v>348</v>
      </c>
      <c r="D163" s="41" t="s">
        <v>350</v>
      </c>
      <c r="E163" s="58">
        <v>37043</v>
      </c>
      <c r="F163" s="179"/>
    </row>
    <row r="164" spans="1:6" hidden="1" x14ac:dyDescent="0.25">
      <c r="A164" s="1034"/>
      <c r="B164" s="1031"/>
      <c r="C164" s="57"/>
      <c r="D164" s="50" t="s">
        <v>349</v>
      </c>
      <c r="E164" s="49">
        <v>2005</v>
      </c>
      <c r="F164" s="179"/>
    </row>
    <row r="165" spans="1:6" ht="40.200000000000003" hidden="1" thickBot="1" x14ac:dyDescent="0.3">
      <c r="A165" s="1034"/>
      <c r="B165" s="1032"/>
      <c r="C165" s="30" t="s">
        <v>348</v>
      </c>
      <c r="D165" s="59" t="s">
        <v>347</v>
      </c>
      <c r="E165" s="46" t="s">
        <v>346</v>
      </c>
      <c r="F165" s="180"/>
    </row>
    <row r="166" spans="1:6" hidden="1" x14ac:dyDescent="0.25">
      <c r="A166" s="1034"/>
      <c r="B166" s="1028" t="s">
        <v>5</v>
      </c>
      <c r="C166" s="36" t="s">
        <v>312</v>
      </c>
      <c r="D166" s="35" t="s">
        <v>345</v>
      </c>
      <c r="E166" s="52">
        <v>36465</v>
      </c>
      <c r="F166" s="178"/>
    </row>
    <row r="167" spans="1:6" hidden="1" x14ac:dyDescent="0.25">
      <c r="A167" s="1034"/>
      <c r="B167" s="1031"/>
      <c r="C167" s="33" t="s">
        <v>312</v>
      </c>
      <c r="D167" s="41" t="s">
        <v>344</v>
      </c>
      <c r="E167" s="49">
        <v>36465</v>
      </c>
      <c r="F167" s="179"/>
    </row>
    <row r="168" spans="1:6" hidden="1" x14ac:dyDescent="0.25">
      <c r="A168" s="1034"/>
      <c r="B168" s="1031"/>
      <c r="C168" s="33" t="s">
        <v>312</v>
      </c>
      <c r="D168" s="41" t="s">
        <v>343</v>
      </c>
      <c r="E168" s="58">
        <v>37653</v>
      </c>
      <c r="F168" s="179"/>
    </row>
    <row r="169" spans="1:6" hidden="1" x14ac:dyDescent="0.25">
      <c r="A169" s="1034"/>
      <c r="B169" s="1031"/>
      <c r="C169" s="33" t="s">
        <v>312</v>
      </c>
      <c r="D169" s="41" t="s">
        <v>342</v>
      </c>
      <c r="E169" s="58">
        <v>37591</v>
      </c>
      <c r="F169" s="179"/>
    </row>
    <row r="170" spans="1:6" hidden="1" x14ac:dyDescent="0.25">
      <c r="A170" s="1034"/>
      <c r="B170" s="1031"/>
      <c r="C170" s="57"/>
      <c r="D170" s="41" t="s">
        <v>341</v>
      </c>
      <c r="E170" s="49">
        <v>36812</v>
      </c>
      <c r="F170" s="179"/>
    </row>
    <row r="171" spans="1:6" ht="13.8" hidden="1" thickBot="1" x14ac:dyDescent="0.3">
      <c r="A171" s="1034"/>
      <c r="B171" s="1032"/>
      <c r="C171" s="56"/>
      <c r="D171" s="38" t="s">
        <v>340</v>
      </c>
      <c r="E171" s="55">
        <v>37117</v>
      </c>
      <c r="F171" s="180"/>
    </row>
    <row r="172" spans="1:6" hidden="1" x14ac:dyDescent="0.25">
      <c r="A172" s="1034"/>
      <c r="B172" s="1028" t="s">
        <v>47</v>
      </c>
      <c r="C172" s="54" t="s">
        <v>312</v>
      </c>
      <c r="D172" s="53" t="s">
        <v>339</v>
      </c>
      <c r="E172" s="52"/>
      <c r="F172" s="178"/>
    </row>
    <row r="173" spans="1:6" hidden="1" x14ac:dyDescent="0.25">
      <c r="A173" s="1034"/>
      <c r="B173" s="1031"/>
      <c r="C173" s="51" t="s">
        <v>312</v>
      </c>
      <c r="D173" s="50" t="s">
        <v>338</v>
      </c>
      <c r="E173" s="49"/>
      <c r="F173" s="179"/>
    </row>
    <row r="174" spans="1:6" hidden="1" x14ac:dyDescent="0.25">
      <c r="A174" s="1034"/>
      <c r="B174" s="1031"/>
      <c r="C174" s="51" t="s">
        <v>312</v>
      </c>
      <c r="D174" s="50" t="s">
        <v>337</v>
      </c>
      <c r="E174" s="49"/>
      <c r="F174" s="179"/>
    </row>
    <row r="175" spans="1:6" hidden="1" x14ac:dyDescent="0.25">
      <c r="A175" s="1034"/>
      <c r="B175" s="1031"/>
      <c r="C175" s="51" t="s">
        <v>312</v>
      </c>
      <c r="D175" s="50" t="s">
        <v>336</v>
      </c>
      <c r="E175" s="49"/>
      <c r="F175" s="179"/>
    </row>
    <row r="176" spans="1:6" hidden="1" x14ac:dyDescent="0.25">
      <c r="A176" s="1034"/>
      <c r="B176" s="1031"/>
      <c r="C176" s="51" t="s">
        <v>312</v>
      </c>
      <c r="D176" s="50" t="s">
        <v>335</v>
      </c>
      <c r="E176" s="49"/>
      <c r="F176" s="179"/>
    </row>
    <row r="177" spans="1:6" hidden="1" x14ac:dyDescent="0.25">
      <c r="A177" s="1034"/>
      <c r="B177" s="1031"/>
      <c r="C177" s="51" t="s">
        <v>312</v>
      </c>
      <c r="D177" s="50" t="s">
        <v>334</v>
      </c>
      <c r="E177" s="49"/>
      <c r="F177" s="179"/>
    </row>
    <row r="178" spans="1:6" hidden="1" x14ac:dyDescent="0.25">
      <c r="A178" s="1034"/>
      <c r="B178" s="1031"/>
      <c r="C178" s="51" t="s">
        <v>312</v>
      </c>
      <c r="D178" s="50" t="s">
        <v>333</v>
      </c>
      <c r="E178" s="49"/>
      <c r="F178" s="179"/>
    </row>
    <row r="179" spans="1:6" hidden="1" x14ac:dyDescent="0.25">
      <c r="A179" s="1034"/>
      <c r="B179" s="1031"/>
      <c r="C179" s="51" t="s">
        <v>312</v>
      </c>
      <c r="D179" s="50" t="s">
        <v>332</v>
      </c>
      <c r="E179" s="49"/>
      <c r="F179" s="179"/>
    </row>
    <row r="180" spans="1:6" ht="13.8" hidden="1" thickBot="1" x14ac:dyDescent="0.3">
      <c r="A180" s="1046"/>
      <c r="B180" s="1032"/>
      <c r="C180" s="48" t="s">
        <v>312</v>
      </c>
      <c r="D180" s="47" t="s">
        <v>331</v>
      </c>
      <c r="E180" s="46"/>
      <c r="F180" s="180"/>
    </row>
    <row r="181" spans="1:6" hidden="1" x14ac:dyDescent="0.25">
      <c r="C181" s="45"/>
      <c r="D181" s="45"/>
      <c r="E181" s="44"/>
    </row>
    <row r="182" spans="1:6" hidden="1" x14ac:dyDescent="0.25">
      <c r="A182" s="1035" t="s">
        <v>330</v>
      </c>
      <c r="B182" s="1037" t="s">
        <v>329</v>
      </c>
      <c r="C182" s="36" t="s">
        <v>312</v>
      </c>
      <c r="D182" s="35" t="s">
        <v>328</v>
      </c>
      <c r="E182" s="43">
        <v>2009</v>
      </c>
      <c r="F182" s="178"/>
    </row>
    <row r="183" spans="1:6" hidden="1" x14ac:dyDescent="0.25">
      <c r="A183" s="1036"/>
      <c r="B183" s="1038"/>
      <c r="C183" s="24" t="s">
        <v>327</v>
      </c>
      <c r="D183" s="41" t="s">
        <v>324</v>
      </c>
      <c r="E183" s="40">
        <v>2009</v>
      </c>
      <c r="F183" s="179"/>
    </row>
    <row r="184" spans="1:6" hidden="1" x14ac:dyDescent="0.25">
      <c r="A184" s="1036"/>
      <c r="B184" s="1038"/>
      <c r="C184" s="33" t="s">
        <v>312</v>
      </c>
      <c r="D184" s="41" t="s">
        <v>326</v>
      </c>
      <c r="E184" s="40">
        <v>2009</v>
      </c>
      <c r="F184" s="179"/>
    </row>
    <row r="185" spans="1:6" hidden="1" x14ac:dyDescent="0.25">
      <c r="A185" s="1036"/>
      <c r="B185" s="1038"/>
      <c r="C185" s="42" t="s">
        <v>325</v>
      </c>
      <c r="D185" s="41" t="s">
        <v>324</v>
      </c>
      <c r="E185" s="40">
        <v>2009</v>
      </c>
      <c r="F185" s="179"/>
    </row>
    <row r="186" spans="1:6" hidden="1" x14ac:dyDescent="0.25">
      <c r="A186" s="1036"/>
      <c r="B186" s="1038"/>
      <c r="C186" s="33" t="s">
        <v>312</v>
      </c>
      <c r="D186" s="41" t="s">
        <v>323</v>
      </c>
      <c r="E186" s="40">
        <v>2010</v>
      </c>
      <c r="F186" s="179"/>
    </row>
    <row r="187" spans="1:6" hidden="1" x14ac:dyDescent="0.25">
      <c r="A187" s="1036"/>
      <c r="B187" s="1038"/>
      <c r="C187" s="24" t="s">
        <v>322</v>
      </c>
      <c r="D187" s="41" t="s">
        <v>319</v>
      </c>
      <c r="E187" s="40">
        <v>2010</v>
      </c>
      <c r="F187" s="179"/>
    </row>
    <row r="188" spans="1:6" hidden="1" x14ac:dyDescent="0.25">
      <c r="A188" s="1036"/>
      <c r="B188" s="1038"/>
      <c r="C188" s="33" t="s">
        <v>312</v>
      </c>
      <c r="D188" s="41" t="s">
        <v>321</v>
      </c>
      <c r="E188" s="40">
        <v>2010</v>
      </c>
      <c r="F188" s="179"/>
    </row>
    <row r="189" spans="1:6" ht="13.8" hidden="1" thickBot="1" x14ac:dyDescent="0.3">
      <c r="A189" s="1036"/>
      <c r="B189" s="1039"/>
      <c r="C189" s="39" t="s">
        <v>320</v>
      </c>
      <c r="D189" s="38" t="s">
        <v>319</v>
      </c>
      <c r="E189" s="37">
        <v>2010</v>
      </c>
      <c r="F189" s="180"/>
    </row>
    <row r="190" spans="1:6" hidden="1" x14ac:dyDescent="0.25">
      <c r="A190" s="1036"/>
      <c r="B190" s="1037" t="s">
        <v>318</v>
      </c>
      <c r="C190" s="36" t="s">
        <v>312</v>
      </c>
      <c r="D190" s="35" t="s">
        <v>317</v>
      </c>
      <c r="E190" s="34">
        <v>37135</v>
      </c>
      <c r="F190" s="182"/>
    </row>
    <row r="191" spans="1:6" hidden="1" x14ac:dyDescent="0.25">
      <c r="A191" s="1036"/>
      <c r="B191" s="1038"/>
      <c r="C191" s="33" t="s">
        <v>312</v>
      </c>
      <c r="D191" s="32" t="s">
        <v>316</v>
      </c>
      <c r="E191" s="31">
        <v>37135</v>
      </c>
      <c r="F191" s="183"/>
    </row>
    <row r="192" spans="1:6" hidden="1" x14ac:dyDescent="0.25">
      <c r="A192" s="1036"/>
      <c r="B192" s="1038"/>
      <c r="C192" s="33" t="s">
        <v>312</v>
      </c>
      <c r="D192" s="32" t="s">
        <v>315</v>
      </c>
      <c r="E192" s="31">
        <v>37135</v>
      </c>
      <c r="F192" s="183"/>
    </row>
    <row r="193" spans="1:6" hidden="1" x14ac:dyDescent="0.25">
      <c r="A193" s="1036"/>
      <c r="B193" s="1038"/>
      <c r="C193" s="33" t="s">
        <v>312</v>
      </c>
      <c r="D193" s="32" t="s">
        <v>314</v>
      </c>
      <c r="E193" s="31">
        <v>37135</v>
      </c>
      <c r="F193" s="183"/>
    </row>
    <row r="194" spans="1:6" hidden="1" x14ac:dyDescent="0.25">
      <c r="A194" s="1036"/>
      <c r="B194" s="1038"/>
      <c r="C194" s="33" t="s">
        <v>312</v>
      </c>
      <c r="D194" s="32" t="s">
        <v>313</v>
      </c>
      <c r="E194" s="31">
        <v>37135</v>
      </c>
      <c r="F194" s="183"/>
    </row>
    <row r="195" spans="1:6" ht="13.8" hidden="1" thickBot="1" x14ac:dyDescent="0.3">
      <c r="A195" s="1036"/>
      <c r="B195" s="1039"/>
      <c r="C195" s="30" t="s">
        <v>312</v>
      </c>
      <c r="D195" s="29" t="s">
        <v>311</v>
      </c>
      <c r="E195" s="28">
        <v>37135</v>
      </c>
      <c r="F195" s="184"/>
    </row>
    <row r="196" spans="1:6" ht="22.8" hidden="1" x14ac:dyDescent="0.25">
      <c r="A196" s="1036"/>
      <c r="B196" s="1040" t="s">
        <v>310</v>
      </c>
      <c r="C196" s="27" t="s">
        <v>309</v>
      </c>
      <c r="D196" s="26" t="s">
        <v>308</v>
      </c>
      <c r="E196" s="25">
        <v>2001</v>
      </c>
      <c r="F196" s="178"/>
    </row>
    <row r="197" spans="1:6" ht="22.8" hidden="1" x14ac:dyDescent="0.25">
      <c r="A197" s="1036"/>
      <c r="B197" s="1041"/>
      <c r="C197" s="24" t="s">
        <v>307</v>
      </c>
      <c r="D197" s="23" t="s">
        <v>278</v>
      </c>
      <c r="E197" s="22">
        <v>2002</v>
      </c>
      <c r="F197" s="179"/>
    </row>
    <row r="198" spans="1:6" ht="22.8" hidden="1" x14ac:dyDescent="0.25">
      <c r="A198" s="1036"/>
      <c r="B198" s="1041"/>
      <c r="C198" s="24" t="s">
        <v>306</v>
      </c>
      <c r="D198" s="23" t="s">
        <v>305</v>
      </c>
      <c r="E198" s="22">
        <v>2002</v>
      </c>
      <c r="F198" s="179"/>
    </row>
    <row r="199" spans="1:6" ht="34.200000000000003" hidden="1" x14ac:dyDescent="0.25">
      <c r="A199" s="1036"/>
      <c r="B199" s="1041"/>
      <c r="C199" s="24" t="s">
        <v>275</v>
      </c>
      <c r="D199" s="23" t="s">
        <v>304</v>
      </c>
      <c r="E199" s="22">
        <v>2002</v>
      </c>
      <c r="F199" s="179"/>
    </row>
    <row r="200" spans="1:6" ht="34.200000000000003" hidden="1" x14ac:dyDescent="0.25">
      <c r="A200" s="1036"/>
      <c r="B200" s="1041"/>
      <c r="C200" s="24" t="s">
        <v>273</v>
      </c>
      <c r="D200" s="23" t="s">
        <v>303</v>
      </c>
      <c r="E200" s="22">
        <v>2002</v>
      </c>
      <c r="F200" s="179"/>
    </row>
    <row r="201" spans="1:6" ht="22.8" hidden="1" x14ac:dyDescent="0.25">
      <c r="A201" s="1036"/>
      <c r="B201" s="1041"/>
      <c r="C201" s="24" t="s">
        <v>302</v>
      </c>
      <c r="D201" s="23" t="s">
        <v>278</v>
      </c>
      <c r="E201" s="22">
        <v>2002</v>
      </c>
      <c r="F201" s="179"/>
    </row>
    <row r="202" spans="1:6" ht="22.8" hidden="1" x14ac:dyDescent="0.25">
      <c r="A202" s="1036"/>
      <c r="B202" s="1041"/>
      <c r="C202" s="24" t="s">
        <v>301</v>
      </c>
      <c r="D202" s="23" t="s">
        <v>300</v>
      </c>
      <c r="E202" s="22">
        <v>2002</v>
      </c>
      <c r="F202" s="179"/>
    </row>
    <row r="203" spans="1:6" ht="34.200000000000003" hidden="1" x14ac:dyDescent="0.25">
      <c r="A203" s="1036"/>
      <c r="B203" s="1041"/>
      <c r="C203" s="24" t="s">
        <v>273</v>
      </c>
      <c r="D203" s="23" t="s">
        <v>299</v>
      </c>
      <c r="E203" s="22">
        <v>2002</v>
      </c>
      <c r="F203" s="179"/>
    </row>
    <row r="204" spans="1:6" ht="34.200000000000003" hidden="1" x14ac:dyDescent="0.25">
      <c r="A204" s="1036"/>
      <c r="B204" s="1041"/>
      <c r="C204" s="24" t="s">
        <v>275</v>
      </c>
      <c r="D204" s="23" t="s">
        <v>298</v>
      </c>
      <c r="E204" s="22">
        <v>2002</v>
      </c>
      <c r="F204" s="179"/>
    </row>
    <row r="205" spans="1:6" ht="22.8" hidden="1" x14ac:dyDescent="0.25">
      <c r="A205" s="1036"/>
      <c r="B205" s="1041"/>
      <c r="C205" s="24" t="s">
        <v>272</v>
      </c>
      <c r="D205" s="23" t="s">
        <v>297</v>
      </c>
      <c r="E205" s="22">
        <v>2004</v>
      </c>
      <c r="F205" s="179"/>
    </row>
    <row r="206" spans="1:6" ht="22.8" hidden="1" x14ac:dyDescent="0.25">
      <c r="A206" s="1036"/>
      <c r="B206" s="1041"/>
      <c r="C206" s="24" t="s">
        <v>296</v>
      </c>
      <c r="D206" s="23" t="s">
        <v>278</v>
      </c>
      <c r="E206" s="22">
        <v>2002</v>
      </c>
      <c r="F206" s="179"/>
    </row>
    <row r="207" spans="1:6" ht="22.8" hidden="1" x14ac:dyDescent="0.25">
      <c r="A207" s="1036"/>
      <c r="B207" s="1041"/>
      <c r="C207" s="24" t="s">
        <v>295</v>
      </c>
      <c r="D207" s="23" t="s">
        <v>294</v>
      </c>
      <c r="E207" s="22">
        <v>2002</v>
      </c>
      <c r="F207" s="179"/>
    </row>
    <row r="208" spans="1:6" ht="34.200000000000003" hidden="1" x14ac:dyDescent="0.25">
      <c r="A208" s="1036"/>
      <c r="B208" s="1041"/>
      <c r="C208" s="24" t="s">
        <v>275</v>
      </c>
      <c r="D208" s="23" t="s">
        <v>293</v>
      </c>
      <c r="E208" s="22">
        <v>2002</v>
      </c>
      <c r="F208" s="179"/>
    </row>
    <row r="209" spans="1:6" ht="22.8" hidden="1" x14ac:dyDescent="0.25">
      <c r="A209" s="1036"/>
      <c r="B209" s="1041"/>
      <c r="C209" s="24" t="s">
        <v>292</v>
      </c>
      <c r="D209" s="23" t="s">
        <v>278</v>
      </c>
      <c r="E209" s="22">
        <v>2002</v>
      </c>
      <c r="F209" s="179"/>
    </row>
    <row r="210" spans="1:6" ht="22.8" hidden="1" x14ac:dyDescent="0.25">
      <c r="A210" s="1036"/>
      <c r="B210" s="1041"/>
      <c r="C210" s="24" t="s">
        <v>291</v>
      </c>
      <c r="D210" s="23" t="s">
        <v>290</v>
      </c>
      <c r="E210" s="22" t="s">
        <v>285</v>
      </c>
      <c r="F210" s="179"/>
    </row>
    <row r="211" spans="1:6" hidden="1" x14ac:dyDescent="0.25">
      <c r="A211" s="1036"/>
      <c r="B211" s="1041"/>
      <c r="C211" s="24" t="s">
        <v>289</v>
      </c>
      <c r="D211" s="23" t="s">
        <v>282</v>
      </c>
      <c r="E211" s="22" t="s">
        <v>285</v>
      </c>
      <c r="F211" s="179"/>
    </row>
    <row r="212" spans="1:6" ht="22.8" hidden="1" x14ac:dyDescent="0.25">
      <c r="A212" s="1036"/>
      <c r="B212" s="1041"/>
      <c r="C212" s="24" t="s">
        <v>288</v>
      </c>
      <c r="D212" s="23" t="s">
        <v>287</v>
      </c>
      <c r="E212" s="22" t="s">
        <v>285</v>
      </c>
      <c r="F212" s="179"/>
    </row>
    <row r="213" spans="1:6" ht="34.200000000000003" hidden="1" x14ac:dyDescent="0.25">
      <c r="A213" s="1036"/>
      <c r="B213" s="1041"/>
      <c r="C213" s="24" t="s">
        <v>275</v>
      </c>
      <c r="D213" s="23" t="s">
        <v>286</v>
      </c>
      <c r="E213" s="22" t="s">
        <v>285</v>
      </c>
      <c r="F213" s="179"/>
    </row>
    <row r="214" spans="1:6" ht="22.8" hidden="1" x14ac:dyDescent="0.25">
      <c r="A214" s="1036"/>
      <c r="B214" s="1041"/>
      <c r="C214" s="24" t="s">
        <v>284</v>
      </c>
      <c r="D214" s="23" t="s">
        <v>278</v>
      </c>
      <c r="E214" s="22">
        <v>2002</v>
      </c>
      <c r="F214" s="179"/>
    </row>
    <row r="215" spans="1:6" hidden="1" x14ac:dyDescent="0.25">
      <c r="A215" s="1036"/>
      <c r="B215" s="1041"/>
      <c r="C215" s="24" t="s">
        <v>283</v>
      </c>
      <c r="D215" s="23" t="s">
        <v>282</v>
      </c>
      <c r="E215" s="22">
        <v>2002</v>
      </c>
      <c r="F215" s="179"/>
    </row>
    <row r="216" spans="1:6" hidden="1" x14ac:dyDescent="0.25">
      <c r="A216" s="1036"/>
      <c r="B216" s="1041"/>
      <c r="C216" s="24" t="s">
        <v>281</v>
      </c>
      <c r="D216" s="23" t="s">
        <v>280</v>
      </c>
      <c r="E216" s="22">
        <v>2004</v>
      </c>
      <c r="F216" s="179"/>
    </row>
    <row r="217" spans="1:6" ht="22.8" hidden="1" x14ac:dyDescent="0.25">
      <c r="A217" s="1036"/>
      <c r="B217" s="1041"/>
      <c r="C217" s="24" t="s">
        <v>279</v>
      </c>
      <c r="D217" s="23" t="s">
        <v>278</v>
      </c>
      <c r="E217" s="22" t="s">
        <v>263</v>
      </c>
      <c r="F217" s="179"/>
    </row>
    <row r="218" spans="1:6" ht="34.200000000000003" hidden="1" x14ac:dyDescent="0.25">
      <c r="A218" s="1036"/>
      <c r="B218" s="1041"/>
      <c r="C218" s="24" t="s">
        <v>277</v>
      </c>
      <c r="D218" s="23" t="s">
        <v>276</v>
      </c>
      <c r="E218" s="22" t="s">
        <v>263</v>
      </c>
      <c r="F218" s="179"/>
    </row>
    <row r="219" spans="1:6" ht="34.200000000000003" hidden="1" x14ac:dyDescent="0.25">
      <c r="A219" s="1036"/>
      <c r="B219" s="1041"/>
      <c r="C219" s="24" t="s">
        <v>275</v>
      </c>
      <c r="D219" s="23" t="s">
        <v>274</v>
      </c>
      <c r="E219" s="22" t="s">
        <v>263</v>
      </c>
      <c r="F219" s="179"/>
    </row>
    <row r="220" spans="1:6" ht="34.200000000000003" hidden="1" x14ac:dyDescent="0.25">
      <c r="A220" s="1036"/>
      <c r="B220" s="1041"/>
      <c r="C220" s="24" t="s">
        <v>273</v>
      </c>
      <c r="D220" s="23" t="s">
        <v>269</v>
      </c>
      <c r="E220" s="22" t="s">
        <v>263</v>
      </c>
      <c r="F220" s="179"/>
    </row>
    <row r="221" spans="1:6" ht="22.8" hidden="1" x14ac:dyDescent="0.25">
      <c r="A221" s="1036"/>
      <c r="B221" s="1041"/>
      <c r="C221" s="24" t="s">
        <v>272</v>
      </c>
      <c r="D221" s="23" t="s">
        <v>271</v>
      </c>
      <c r="E221" s="22" t="s">
        <v>263</v>
      </c>
      <c r="F221" s="179"/>
    </row>
    <row r="222" spans="1:6" ht="34.200000000000003" hidden="1" x14ac:dyDescent="0.25">
      <c r="A222" s="1036"/>
      <c r="B222" s="1041"/>
      <c r="C222" s="24" t="s">
        <v>270</v>
      </c>
      <c r="D222" s="23" t="s">
        <v>269</v>
      </c>
      <c r="E222" s="22" t="s">
        <v>263</v>
      </c>
      <c r="F222" s="179"/>
    </row>
    <row r="223" spans="1:6" ht="22.8" hidden="1" x14ac:dyDescent="0.25">
      <c r="A223" s="1036"/>
      <c r="B223" s="1041"/>
      <c r="C223" s="24" t="s">
        <v>268</v>
      </c>
      <c r="D223" s="23" t="s">
        <v>266</v>
      </c>
      <c r="E223" s="22" t="s">
        <v>263</v>
      </c>
      <c r="F223" s="179"/>
    </row>
    <row r="224" spans="1:6" ht="22.8" hidden="1" x14ac:dyDescent="0.25">
      <c r="A224" s="1036"/>
      <c r="B224" s="1041"/>
      <c r="C224" s="24" t="s">
        <v>267</v>
      </c>
      <c r="D224" s="23" t="s">
        <v>266</v>
      </c>
      <c r="E224" s="22" t="s">
        <v>263</v>
      </c>
      <c r="F224" s="179"/>
    </row>
    <row r="225" spans="1:6" ht="23.4" hidden="1" thickBot="1" x14ac:dyDescent="0.3">
      <c r="A225" s="1036"/>
      <c r="B225" s="1042"/>
      <c r="C225" s="21" t="s">
        <v>265</v>
      </c>
      <c r="D225" s="20" t="s">
        <v>264</v>
      </c>
      <c r="E225" s="19" t="s">
        <v>263</v>
      </c>
      <c r="F225" s="180"/>
    </row>
  </sheetData>
  <mergeCells count="45">
    <mergeCell ref="A182:A225"/>
    <mergeCell ref="B182:B189"/>
    <mergeCell ref="B190:B195"/>
    <mergeCell ref="B196:B225"/>
    <mergeCell ref="A120:E120"/>
    <mergeCell ref="A140:A154"/>
    <mergeCell ref="B140:B151"/>
    <mergeCell ref="B153:B154"/>
    <mergeCell ref="A155:A161"/>
    <mergeCell ref="B157:B161"/>
    <mergeCell ref="A162:A180"/>
    <mergeCell ref="B162:B165"/>
    <mergeCell ref="B166:B171"/>
    <mergeCell ref="B172:B180"/>
    <mergeCell ref="A122:A135"/>
    <mergeCell ref="B122:B124"/>
    <mergeCell ref="B125:B127"/>
    <mergeCell ref="B128:B135"/>
    <mergeCell ref="A136:A139"/>
    <mergeCell ref="B136:B139"/>
    <mergeCell ref="B8:B10"/>
    <mergeCell ref="B12:B14"/>
    <mergeCell ref="A8:A21"/>
    <mergeCell ref="A22:A26"/>
    <mergeCell ref="A47:A66"/>
    <mergeCell ref="A27:A40"/>
    <mergeCell ref="B47:B51"/>
    <mergeCell ref="B39:B40"/>
    <mergeCell ref="A67:A115"/>
    <mergeCell ref="B67:B74"/>
    <mergeCell ref="B111:B115"/>
    <mergeCell ref="A41:A46"/>
    <mergeCell ref="A6:E6"/>
    <mergeCell ref="B27:B38"/>
    <mergeCell ref="A5:F5"/>
    <mergeCell ref="C2:F2"/>
    <mergeCell ref="C3:F3"/>
    <mergeCell ref="B81:B110"/>
    <mergeCell ref="B15:B21"/>
    <mergeCell ref="B22:B26"/>
    <mergeCell ref="B53:B61"/>
    <mergeCell ref="B62:B66"/>
    <mergeCell ref="B75:B80"/>
    <mergeCell ref="B42:B44"/>
    <mergeCell ref="B45:B46"/>
  </mergeCells>
  <printOptions horizontalCentered="1" verticalCentered="1"/>
  <pageMargins left="0.27559055118110237" right="0.47244094488188981" top="0.39370078740157483" bottom="0.6692913385826772" header="0" footer="0.47244094488188981"/>
  <pageSetup scale="70" orientation="portrait" r:id="rId1"/>
  <headerFooter alignWithMargins="0">
    <oddFooter>&amp;LFecha de Revision: 30 MARZO 2007&amp;CNum. Rev: 3&amp;RCDD-P05-F01</oddFooter>
  </headerFooter>
  <rowBreaks count="1" manualBreakCount="1">
    <brk id="46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4"/>
  <sheetViews>
    <sheetView workbookViewId="0">
      <selection activeCell="I28" sqref="I28"/>
    </sheetView>
  </sheetViews>
  <sheetFormatPr baseColWidth="10" defaultColWidth="10.88671875" defaultRowHeight="13.2" x14ac:dyDescent="0.25"/>
  <cols>
    <col min="1" max="1" width="10.88671875" style="16"/>
    <col min="2" max="2" width="3.6640625" style="18" customWidth="1"/>
    <col min="3" max="3" width="5.5546875" style="18" customWidth="1"/>
    <col min="4" max="4" width="5.33203125" style="18" customWidth="1"/>
    <col min="5" max="5" width="22" style="18" customWidth="1"/>
    <col min="6" max="6" width="63.44140625" style="18" customWidth="1"/>
    <col min="7" max="7" width="22.33203125" style="18" customWidth="1"/>
    <col min="8" max="8" width="14.5546875" style="17" customWidth="1"/>
    <col min="9" max="9" width="28.5546875" style="174" customWidth="1"/>
    <col min="10" max="16384" width="10.88671875" style="16"/>
  </cols>
  <sheetData>
    <row r="2" spans="2:10" ht="25.5" customHeight="1" x14ac:dyDescent="0.4">
      <c r="E2" s="993" t="s">
        <v>26</v>
      </c>
      <c r="F2" s="993"/>
      <c r="G2" s="993"/>
      <c r="H2" s="993"/>
      <c r="I2" s="993"/>
    </row>
    <row r="3" spans="2:10" x14ac:dyDescent="0.25">
      <c r="E3" s="994" t="s">
        <v>27</v>
      </c>
      <c r="F3" s="994"/>
      <c r="G3" s="994"/>
      <c r="H3" s="994"/>
      <c r="I3" s="994"/>
    </row>
    <row r="4" spans="2:10" ht="12.75" customHeight="1" x14ac:dyDescent="0.25"/>
    <row r="5" spans="2:10" ht="24" customHeight="1" x14ac:dyDescent="0.25">
      <c r="B5" s="995" t="s">
        <v>655</v>
      </c>
      <c r="C5" s="995"/>
      <c r="D5" s="995"/>
      <c r="E5" s="995"/>
      <c r="F5" s="995"/>
      <c r="G5" s="995"/>
      <c r="H5" s="995"/>
      <c r="I5" s="995"/>
    </row>
    <row r="6" spans="2:10" ht="32.4" customHeight="1" x14ac:dyDescent="0.25">
      <c r="B6" s="157"/>
      <c r="C6" s="157" t="s">
        <v>652</v>
      </c>
      <c r="D6" s="157" t="s">
        <v>1</v>
      </c>
      <c r="E6" s="157" t="s">
        <v>666</v>
      </c>
      <c r="F6" s="157" t="s">
        <v>653</v>
      </c>
      <c r="G6" s="157" t="s">
        <v>518</v>
      </c>
      <c r="H6" s="158" t="s">
        <v>654</v>
      </c>
      <c r="I6" s="158" t="s">
        <v>408</v>
      </c>
    </row>
    <row r="7" spans="2:10" ht="18" customHeight="1" x14ac:dyDescent="0.25">
      <c r="B7" s="1099" t="s">
        <v>330</v>
      </c>
      <c r="C7" s="1090" t="s">
        <v>329</v>
      </c>
      <c r="D7" s="1085" t="s">
        <v>643</v>
      </c>
      <c r="E7" s="220"/>
      <c r="F7" s="221" t="s">
        <v>645</v>
      </c>
      <c r="G7" s="1096" t="s">
        <v>760</v>
      </c>
      <c r="H7" s="462">
        <v>43344</v>
      </c>
      <c r="I7" s="223" t="s">
        <v>635</v>
      </c>
    </row>
    <row r="8" spans="2:10" ht="18" customHeight="1" x14ac:dyDescent="0.25">
      <c r="B8" s="1100"/>
      <c r="C8" s="1091"/>
      <c r="D8" s="1086"/>
      <c r="E8" s="224"/>
      <c r="F8" s="225" t="s">
        <v>646</v>
      </c>
      <c r="G8" s="1097"/>
      <c r="H8" s="463">
        <v>42979</v>
      </c>
      <c r="I8" s="227" t="s">
        <v>635</v>
      </c>
    </row>
    <row r="9" spans="2:10" ht="18" customHeight="1" x14ac:dyDescent="0.25">
      <c r="B9" s="1100"/>
      <c r="C9" s="1091"/>
      <c r="D9" s="1087"/>
      <c r="E9" s="228"/>
      <c r="F9" s="225" t="s">
        <v>647</v>
      </c>
      <c r="G9" s="1097"/>
      <c r="H9" s="463">
        <v>42979</v>
      </c>
      <c r="I9" s="227" t="s">
        <v>635</v>
      </c>
    </row>
    <row r="10" spans="2:10" ht="18" customHeight="1" x14ac:dyDescent="0.25">
      <c r="B10" s="1100"/>
      <c r="C10" s="1091"/>
      <c r="D10" s="1088" t="s">
        <v>644</v>
      </c>
      <c r="E10" s="229"/>
      <c r="F10" s="225" t="s">
        <v>648</v>
      </c>
      <c r="G10" s="1097"/>
      <c r="H10" s="463">
        <v>40057</v>
      </c>
      <c r="I10" s="227" t="s">
        <v>635</v>
      </c>
    </row>
    <row r="11" spans="2:10" ht="18" customHeight="1" x14ac:dyDescent="0.25">
      <c r="B11" s="1100"/>
      <c r="C11" s="1091"/>
      <c r="D11" s="1086"/>
      <c r="E11" s="228"/>
      <c r="F11" s="225" t="s">
        <v>649</v>
      </c>
      <c r="G11" s="1097"/>
      <c r="H11" s="463">
        <v>40057</v>
      </c>
      <c r="I11" s="227" t="s">
        <v>635</v>
      </c>
    </row>
    <row r="12" spans="2:10" ht="18" customHeight="1" x14ac:dyDescent="0.25">
      <c r="B12" s="1100"/>
      <c r="C12" s="1091"/>
      <c r="D12" s="1086"/>
      <c r="E12" s="224"/>
      <c r="F12" s="225" t="s">
        <v>650</v>
      </c>
      <c r="G12" s="1097"/>
      <c r="H12" s="463">
        <v>43709</v>
      </c>
      <c r="I12" s="227" t="s">
        <v>635</v>
      </c>
    </row>
    <row r="13" spans="2:10" ht="18" customHeight="1" x14ac:dyDescent="0.25">
      <c r="B13" s="1100"/>
      <c r="C13" s="1092"/>
      <c r="D13" s="1089"/>
      <c r="E13" s="437"/>
      <c r="F13" s="438" t="s">
        <v>651</v>
      </c>
      <c r="G13" s="1098"/>
      <c r="H13" s="459">
        <v>43709</v>
      </c>
      <c r="I13" s="240" t="s">
        <v>635</v>
      </c>
    </row>
    <row r="14" spans="2:10" s="95" customFormat="1" ht="18" customHeight="1" x14ac:dyDescent="0.25">
      <c r="B14" s="1100"/>
      <c r="C14" s="1102" t="s">
        <v>318</v>
      </c>
      <c r="D14" s="1085" t="s">
        <v>643</v>
      </c>
      <c r="E14" s="220"/>
      <c r="F14" s="221" t="s">
        <v>656</v>
      </c>
      <c r="G14" s="1096" t="s">
        <v>693</v>
      </c>
      <c r="H14" s="462">
        <v>43344</v>
      </c>
      <c r="I14" s="227" t="s">
        <v>635</v>
      </c>
    </row>
    <row r="15" spans="2:10" s="95" customFormat="1" ht="18" customHeight="1" x14ac:dyDescent="0.25">
      <c r="B15" s="1100"/>
      <c r="C15" s="1103"/>
      <c r="D15" s="1086"/>
      <c r="E15" s="228"/>
      <c r="F15" s="225" t="s">
        <v>657</v>
      </c>
      <c r="G15" s="1097"/>
      <c r="H15" s="463">
        <v>43344</v>
      </c>
      <c r="I15" s="227" t="s">
        <v>635</v>
      </c>
      <c r="J15" s="704"/>
    </row>
    <row r="16" spans="2:10" s="95" customFormat="1" ht="18" customHeight="1" x14ac:dyDescent="0.25">
      <c r="B16" s="1100"/>
      <c r="C16" s="1103"/>
      <c r="D16" s="1086"/>
      <c r="E16" s="228"/>
      <c r="F16" s="225" t="s">
        <v>658</v>
      </c>
      <c r="G16" s="1097"/>
      <c r="H16" s="463">
        <v>43344</v>
      </c>
      <c r="I16" s="227" t="s">
        <v>635</v>
      </c>
    </row>
    <row r="17" spans="2:10" s="95" customFormat="1" ht="18" customHeight="1" x14ac:dyDescent="0.25">
      <c r="B17" s="1100"/>
      <c r="C17" s="1103"/>
      <c r="D17" s="1088" t="s">
        <v>644</v>
      </c>
      <c r="E17" s="228"/>
      <c r="F17" s="225" t="s">
        <v>694</v>
      </c>
      <c r="G17" s="1097"/>
      <c r="H17" s="463">
        <v>40787</v>
      </c>
      <c r="I17" s="227" t="s">
        <v>935</v>
      </c>
    </row>
    <row r="18" spans="2:10" s="95" customFormat="1" ht="18" customHeight="1" x14ac:dyDescent="0.25">
      <c r="B18" s="1100"/>
      <c r="C18" s="1104"/>
      <c r="D18" s="1086"/>
      <c r="E18" s="763"/>
      <c r="F18" s="764" t="s">
        <v>934</v>
      </c>
      <c r="G18" s="1097"/>
      <c r="H18" s="765">
        <v>44075</v>
      </c>
      <c r="I18" s="227" t="s">
        <v>635</v>
      </c>
    </row>
    <row r="19" spans="2:10" s="95" customFormat="1" ht="18" customHeight="1" x14ac:dyDescent="0.25">
      <c r="B19" s="1100"/>
      <c r="C19" s="1105"/>
      <c r="D19" s="1089"/>
      <c r="E19" s="437"/>
      <c r="F19" s="438" t="s">
        <v>659</v>
      </c>
      <c r="G19" s="1098"/>
      <c r="H19" s="459">
        <v>42979</v>
      </c>
      <c r="I19" s="240" t="s">
        <v>635</v>
      </c>
    </row>
    <row r="20" spans="2:10" ht="25.5" customHeight="1" x14ac:dyDescent="0.25">
      <c r="B20" s="1100"/>
      <c r="C20" s="1090" t="s">
        <v>310</v>
      </c>
      <c r="D20" s="1093" t="s">
        <v>643</v>
      </c>
      <c r="E20" s="439"/>
      <c r="F20" s="221" t="s">
        <v>660</v>
      </c>
      <c r="G20" s="1096" t="s">
        <v>759</v>
      </c>
      <c r="H20" s="464">
        <v>42979</v>
      </c>
      <c r="I20" s="223" t="s">
        <v>635</v>
      </c>
    </row>
    <row r="21" spans="2:10" ht="23.25" customHeight="1" x14ac:dyDescent="0.25">
      <c r="B21" s="1100"/>
      <c r="C21" s="1091"/>
      <c r="D21" s="1094"/>
      <c r="E21" s="224"/>
      <c r="F21" s="225" t="s">
        <v>661</v>
      </c>
      <c r="G21" s="1097"/>
      <c r="H21" s="465">
        <v>42979</v>
      </c>
      <c r="I21" s="227" t="s">
        <v>635</v>
      </c>
    </row>
    <row r="22" spans="2:10" ht="23.25" customHeight="1" x14ac:dyDescent="0.25">
      <c r="B22" s="1100"/>
      <c r="C22" s="1091"/>
      <c r="D22" s="1095"/>
      <c r="E22" s="224"/>
      <c r="F22" s="225" t="s">
        <v>662</v>
      </c>
      <c r="G22" s="1097"/>
      <c r="H22" s="465">
        <v>40787</v>
      </c>
      <c r="I22" s="227" t="s">
        <v>635</v>
      </c>
    </row>
    <row r="23" spans="2:10" ht="31.8" customHeight="1" x14ac:dyDescent="0.25">
      <c r="B23" s="1100"/>
      <c r="C23" s="1092"/>
      <c r="D23" s="441" t="s">
        <v>644</v>
      </c>
      <c r="E23" s="440"/>
      <c r="F23" s="438" t="s">
        <v>663</v>
      </c>
      <c r="G23" s="1098"/>
      <c r="H23" s="460">
        <v>43709</v>
      </c>
      <c r="I23" s="240" t="s">
        <v>635</v>
      </c>
    </row>
    <row r="24" spans="2:10" ht="24.75" customHeight="1" x14ac:dyDescent="0.25">
      <c r="B24" s="1100"/>
      <c r="C24" s="1090" t="s">
        <v>420</v>
      </c>
      <c r="D24" s="442" t="s">
        <v>643</v>
      </c>
      <c r="E24" s="443"/>
      <c r="F24" s="221" t="s">
        <v>664</v>
      </c>
      <c r="G24" s="1096" t="s">
        <v>956</v>
      </c>
      <c r="H24" s="464">
        <v>43344</v>
      </c>
      <c r="I24" s="223" t="s">
        <v>635</v>
      </c>
    </row>
    <row r="25" spans="2:10" ht="30" customHeight="1" x14ac:dyDescent="0.25">
      <c r="B25" s="1101"/>
      <c r="C25" s="1092"/>
      <c r="D25" s="441" t="s">
        <v>644</v>
      </c>
      <c r="E25" s="237"/>
      <c r="F25" s="438" t="s">
        <v>665</v>
      </c>
      <c r="G25" s="1098"/>
      <c r="H25" s="460">
        <v>41518</v>
      </c>
      <c r="I25" s="227" t="s">
        <v>692</v>
      </c>
      <c r="J25" s="16" t="s">
        <v>758</v>
      </c>
    </row>
    <row r="29" spans="2:10" ht="13.8" hidden="1" thickBot="1" x14ac:dyDescent="0.3">
      <c r="B29" s="1009" t="s">
        <v>409</v>
      </c>
      <c r="C29" s="1009"/>
      <c r="D29" s="1009"/>
      <c r="E29" s="1009"/>
      <c r="F29" s="1009"/>
      <c r="G29" s="1009"/>
      <c r="H29" s="1009"/>
    </row>
    <row r="30" spans="2:10" ht="48" hidden="1" x14ac:dyDescent="0.25">
      <c r="B30" s="94" t="s">
        <v>252</v>
      </c>
      <c r="C30" s="94" t="s">
        <v>1</v>
      </c>
      <c r="D30" s="94"/>
      <c r="E30" s="94" t="s">
        <v>0</v>
      </c>
      <c r="F30" s="94" t="s">
        <v>2</v>
      </c>
      <c r="G30" s="94"/>
      <c r="H30" s="93" t="s">
        <v>3</v>
      </c>
      <c r="I30" s="93" t="s">
        <v>408</v>
      </c>
    </row>
    <row r="31" spans="2:10" hidden="1" x14ac:dyDescent="0.25">
      <c r="B31" s="1023" t="s">
        <v>38</v>
      </c>
      <c r="C31" s="1025" t="s">
        <v>38</v>
      </c>
      <c r="D31" s="423"/>
      <c r="E31" s="36"/>
      <c r="F31" s="35" t="s">
        <v>407</v>
      </c>
      <c r="G31" s="241"/>
      <c r="H31" s="34">
        <v>33451</v>
      </c>
      <c r="I31" s="178"/>
    </row>
    <row r="32" spans="2:10" hidden="1" x14ac:dyDescent="0.25">
      <c r="B32" s="1024"/>
      <c r="C32" s="1026"/>
      <c r="D32" s="424"/>
      <c r="E32" s="33"/>
      <c r="F32" s="32" t="s">
        <v>406</v>
      </c>
      <c r="G32" s="242"/>
      <c r="H32" s="31">
        <v>35612</v>
      </c>
      <c r="I32" s="179"/>
    </row>
    <row r="33" spans="2:9" ht="13.8" hidden="1" thickBot="1" x14ac:dyDescent="0.3">
      <c r="B33" s="1024"/>
      <c r="C33" s="1027"/>
      <c r="D33" s="425"/>
      <c r="E33" s="30"/>
      <c r="F33" s="29" t="s">
        <v>405</v>
      </c>
      <c r="G33" s="243"/>
      <c r="H33" s="46" t="s">
        <v>404</v>
      </c>
      <c r="I33" s="180"/>
    </row>
    <row r="34" spans="2:9" hidden="1" x14ac:dyDescent="0.25">
      <c r="B34" s="1024"/>
      <c r="C34" s="1028" t="s">
        <v>40</v>
      </c>
      <c r="D34" s="418"/>
      <c r="E34" s="62"/>
      <c r="F34" s="53" t="s">
        <v>403</v>
      </c>
      <c r="G34" s="244"/>
      <c r="H34" s="52" t="s">
        <v>401</v>
      </c>
      <c r="I34" s="178"/>
    </row>
    <row r="35" spans="2:9" ht="26.4" hidden="1" x14ac:dyDescent="0.25">
      <c r="B35" s="1024"/>
      <c r="C35" s="1029"/>
      <c r="D35" s="426"/>
      <c r="E35" s="57"/>
      <c r="F35" s="60" t="s">
        <v>402</v>
      </c>
      <c r="G35" s="245"/>
      <c r="H35" s="49" t="s">
        <v>401</v>
      </c>
      <c r="I35" s="179"/>
    </row>
    <row r="36" spans="2:9" ht="13.8" hidden="1" thickBot="1" x14ac:dyDescent="0.3">
      <c r="B36" s="1024"/>
      <c r="C36" s="1030"/>
      <c r="D36" s="427"/>
      <c r="E36" s="56"/>
      <c r="F36" s="59" t="s">
        <v>400</v>
      </c>
      <c r="G36" s="246"/>
      <c r="H36" s="46" t="s">
        <v>399</v>
      </c>
      <c r="I36" s="180"/>
    </row>
    <row r="37" spans="2:9" hidden="1" x14ac:dyDescent="0.25">
      <c r="B37" s="1024"/>
      <c r="C37" s="1028" t="s">
        <v>398</v>
      </c>
      <c r="D37" s="418"/>
      <c r="E37" s="36"/>
      <c r="F37" s="35" t="s">
        <v>397</v>
      </c>
      <c r="G37" s="241"/>
      <c r="H37" s="34">
        <v>1998</v>
      </c>
      <c r="I37" s="178"/>
    </row>
    <row r="38" spans="2:9" hidden="1" x14ac:dyDescent="0.25">
      <c r="B38" s="1024"/>
      <c r="C38" s="1031"/>
      <c r="D38" s="419"/>
      <c r="E38" s="33"/>
      <c r="F38" s="90" t="s">
        <v>396</v>
      </c>
      <c r="G38" s="247"/>
      <c r="H38" s="92">
        <v>38436</v>
      </c>
      <c r="I38" s="179"/>
    </row>
    <row r="39" spans="2:9" hidden="1" x14ac:dyDescent="0.25">
      <c r="B39" s="1024"/>
      <c r="C39" s="1031"/>
      <c r="D39" s="419"/>
      <c r="E39" s="33"/>
      <c r="F39" s="90" t="s">
        <v>395</v>
      </c>
      <c r="G39" s="248"/>
      <c r="H39" s="31">
        <v>38412</v>
      </c>
      <c r="I39" s="179"/>
    </row>
    <row r="40" spans="2:9" hidden="1" x14ac:dyDescent="0.25">
      <c r="B40" s="1024"/>
      <c r="C40" s="1031"/>
      <c r="D40" s="419"/>
      <c r="E40" s="33"/>
      <c r="F40" s="90" t="s">
        <v>394</v>
      </c>
      <c r="G40" s="249"/>
      <c r="H40" s="91">
        <v>38687</v>
      </c>
      <c r="I40" s="179"/>
    </row>
    <row r="41" spans="2:9" hidden="1" x14ac:dyDescent="0.25">
      <c r="B41" s="1024"/>
      <c r="C41" s="1031"/>
      <c r="D41" s="419"/>
      <c r="E41" s="33"/>
      <c r="F41" s="32" t="s">
        <v>393</v>
      </c>
      <c r="G41" s="242"/>
      <c r="H41" s="58">
        <v>38494</v>
      </c>
      <c r="I41" s="179"/>
    </row>
    <row r="42" spans="2:9" hidden="1" x14ac:dyDescent="0.25">
      <c r="B42" s="1024"/>
      <c r="C42" s="1031"/>
      <c r="D42" s="419"/>
      <c r="E42" s="33"/>
      <c r="F42" s="90" t="s">
        <v>392</v>
      </c>
      <c r="G42" s="248"/>
      <c r="H42" s="31">
        <v>38425</v>
      </c>
      <c r="I42" s="179"/>
    </row>
    <row r="43" spans="2:9" hidden="1" x14ac:dyDescent="0.25">
      <c r="B43" s="1024"/>
      <c r="C43" s="1031"/>
      <c r="D43" s="419"/>
      <c r="E43" s="33" t="s">
        <v>391</v>
      </c>
      <c r="F43" s="89" t="s">
        <v>390</v>
      </c>
      <c r="G43" s="248"/>
      <c r="H43" s="31">
        <v>38353</v>
      </c>
      <c r="I43" s="179"/>
    </row>
    <row r="44" spans="2:9" ht="13.8" hidden="1" thickBot="1" x14ac:dyDescent="0.3">
      <c r="B44" s="1024"/>
      <c r="C44" s="1032"/>
      <c r="D44" s="420"/>
      <c r="E44" s="30"/>
      <c r="F44" s="88" t="s">
        <v>389</v>
      </c>
      <c r="G44" s="250"/>
      <c r="H44" s="28"/>
      <c r="I44" s="180"/>
    </row>
    <row r="45" spans="2:9" ht="26.4" hidden="1" x14ac:dyDescent="0.25">
      <c r="B45" s="1033" t="s">
        <v>59</v>
      </c>
      <c r="C45" s="1028" t="s">
        <v>39</v>
      </c>
      <c r="D45" s="418"/>
      <c r="E45" s="87" t="s">
        <v>388</v>
      </c>
      <c r="F45" s="86" t="s">
        <v>387</v>
      </c>
      <c r="G45" s="251"/>
      <c r="H45" s="85">
        <v>40452</v>
      </c>
      <c r="I45" s="178"/>
    </row>
    <row r="46" spans="2:9" hidden="1" x14ac:dyDescent="0.25">
      <c r="B46" s="1034"/>
      <c r="C46" s="1031"/>
      <c r="D46" s="419"/>
      <c r="E46" s="84" t="s">
        <v>386</v>
      </c>
      <c r="F46" s="83" t="s">
        <v>385</v>
      </c>
      <c r="G46" s="252"/>
      <c r="H46" s="82" t="s">
        <v>384</v>
      </c>
      <c r="I46" s="179"/>
    </row>
    <row r="47" spans="2:9" ht="26.4" hidden="1" x14ac:dyDescent="0.25">
      <c r="B47" s="1034"/>
      <c r="C47" s="1031"/>
      <c r="D47" s="419"/>
      <c r="E47" s="84" t="s">
        <v>383</v>
      </c>
      <c r="F47" s="83" t="s">
        <v>382</v>
      </c>
      <c r="G47" s="252"/>
      <c r="H47" s="82"/>
      <c r="I47" s="179"/>
    </row>
    <row r="48" spans="2:9" ht="13.8" hidden="1" thickBot="1" x14ac:dyDescent="0.3">
      <c r="B48" s="1034"/>
      <c r="C48" s="1031"/>
      <c r="D48" s="419"/>
      <c r="E48" s="30" t="s">
        <v>312</v>
      </c>
      <c r="F48" s="38" t="s">
        <v>381</v>
      </c>
      <c r="G48" s="253"/>
      <c r="H48" s="55">
        <v>28856</v>
      </c>
      <c r="I48" s="180"/>
    </row>
    <row r="49" spans="2:9" hidden="1" x14ac:dyDescent="0.25">
      <c r="B49" s="1015" t="s">
        <v>43</v>
      </c>
      <c r="C49" s="1018" t="s">
        <v>29</v>
      </c>
      <c r="D49" s="418"/>
      <c r="E49" s="81" t="s">
        <v>312</v>
      </c>
      <c r="F49" s="80" t="s">
        <v>380</v>
      </c>
      <c r="G49" s="254"/>
      <c r="H49" s="79" t="s">
        <v>36</v>
      </c>
      <c r="I49" s="178"/>
    </row>
    <row r="50" spans="2:9" hidden="1" x14ac:dyDescent="0.25">
      <c r="B50" s="1016"/>
      <c r="C50" s="1019"/>
      <c r="D50" s="419"/>
      <c r="E50" s="77" t="s">
        <v>312</v>
      </c>
      <c r="F50" s="78" t="s">
        <v>379</v>
      </c>
      <c r="G50" s="255"/>
      <c r="H50" s="73" t="s">
        <v>36</v>
      </c>
      <c r="I50" s="179"/>
    </row>
    <row r="51" spans="2:9" hidden="1" x14ac:dyDescent="0.25">
      <c r="B51" s="1016"/>
      <c r="C51" s="1019"/>
      <c r="D51" s="419"/>
      <c r="E51" s="77" t="s">
        <v>312</v>
      </c>
      <c r="F51" s="78" t="s">
        <v>378</v>
      </c>
      <c r="G51" s="255"/>
      <c r="H51" s="73" t="s">
        <v>36</v>
      </c>
      <c r="I51" s="179"/>
    </row>
    <row r="52" spans="2:9" hidden="1" x14ac:dyDescent="0.25">
      <c r="B52" s="1016"/>
      <c r="C52" s="1019"/>
      <c r="D52" s="419"/>
      <c r="E52" s="77" t="s">
        <v>312</v>
      </c>
      <c r="F52" s="78" t="s">
        <v>377</v>
      </c>
      <c r="G52" s="255"/>
      <c r="H52" s="73" t="s">
        <v>36</v>
      </c>
      <c r="I52" s="179"/>
    </row>
    <row r="53" spans="2:9" hidden="1" x14ac:dyDescent="0.25">
      <c r="B53" s="1016"/>
      <c r="C53" s="1019"/>
      <c r="D53" s="419"/>
      <c r="E53" s="77" t="s">
        <v>312</v>
      </c>
      <c r="F53" s="78" t="s">
        <v>376</v>
      </c>
      <c r="G53" s="255"/>
      <c r="H53" s="73" t="s">
        <v>36</v>
      </c>
      <c r="I53" s="179"/>
    </row>
    <row r="54" spans="2:9" hidden="1" x14ac:dyDescent="0.25">
      <c r="B54" s="1016"/>
      <c r="C54" s="1019"/>
      <c r="D54" s="419"/>
      <c r="E54" s="77" t="s">
        <v>312</v>
      </c>
      <c r="F54" s="78" t="s">
        <v>375</v>
      </c>
      <c r="G54" s="255"/>
      <c r="H54" s="73" t="s">
        <v>36</v>
      </c>
      <c r="I54" s="179"/>
    </row>
    <row r="55" spans="2:9" hidden="1" x14ac:dyDescent="0.25">
      <c r="B55" s="1016"/>
      <c r="C55" s="1019"/>
      <c r="D55" s="419"/>
      <c r="E55" s="77" t="s">
        <v>312</v>
      </c>
      <c r="F55" s="78" t="s">
        <v>374</v>
      </c>
      <c r="G55" s="255"/>
      <c r="H55" s="73" t="s">
        <v>36</v>
      </c>
      <c r="I55" s="179"/>
    </row>
    <row r="56" spans="2:9" hidden="1" x14ac:dyDescent="0.25">
      <c r="B56" s="1016"/>
      <c r="C56" s="1019"/>
      <c r="D56" s="419"/>
      <c r="E56" s="77" t="s">
        <v>312</v>
      </c>
      <c r="F56" s="78" t="s">
        <v>373</v>
      </c>
      <c r="G56" s="255"/>
      <c r="H56" s="73" t="s">
        <v>36</v>
      </c>
      <c r="I56" s="179"/>
    </row>
    <row r="57" spans="2:9" hidden="1" x14ac:dyDescent="0.25">
      <c r="B57" s="1016"/>
      <c r="C57" s="1019"/>
      <c r="D57" s="419"/>
      <c r="E57" s="77" t="s">
        <v>312</v>
      </c>
      <c r="F57" s="78" t="s">
        <v>372</v>
      </c>
      <c r="G57" s="255"/>
      <c r="H57" s="73" t="s">
        <v>36</v>
      </c>
      <c r="I57" s="179"/>
    </row>
    <row r="58" spans="2:9" hidden="1" x14ac:dyDescent="0.25">
      <c r="B58" s="1016"/>
      <c r="C58" s="1019"/>
      <c r="D58" s="419"/>
      <c r="E58" s="77" t="s">
        <v>312</v>
      </c>
      <c r="F58" s="76" t="s">
        <v>371</v>
      </c>
      <c r="G58" s="256"/>
      <c r="H58" s="73">
        <v>40079</v>
      </c>
      <c r="I58" s="179"/>
    </row>
    <row r="59" spans="2:9" ht="13.8" hidden="1" thickBot="1" x14ac:dyDescent="0.3">
      <c r="B59" s="1016"/>
      <c r="C59" s="1019"/>
      <c r="D59" s="419"/>
      <c r="E59" s="75" t="s">
        <v>312</v>
      </c>
      <c r="F59" s="74" t="s">
        <v>370</v>
      </c>
      <c r="G59" s="257"/>
      <c r="H59" s="73">
        <v>40647</v>
      </c>
      <c r="I59" s="179"/>
    </row>
    <row r="60" spans="2:9" ht="13.8" hidden="1" thickBot="1" x14ac:dyDescent="0.3">
      <c r="B60" s="1016"/>
      <c r="C60" s="1020"/>
      <c r="D60" s="420"/>
      <c r="E60" s="72" t="s">
        <v>312</v>
      </c>
      <c r="F60" s="71" t="s">
        <v>369</v>
      </c>
      <c r="G60" s="258"/>
      <c r="H60" s="70">
        <v>2007</v>
      </c>
      <c r="I60" s="180"/>
    </row>
    <row r="61" spans="2:9" ht="108.6" hidden="1" x14ac:dyDescent="0.25">
      <c r="B61" s="1016"/>
      <c r="C61" s="421" t="s">
        <v>368</v>
      </c>
      <c r="D61" s="428"/>
      <c r="E61" s="62"/>
      <c r="F61" s="35" t="s">
        <v>367</v>
      </c>
      <c r="G61" s="241"/>
      <c r="H61" s="68">
        <v>2010</v>
      </c>
      <c r="I61" s="178"/>
    </row>
    <row r="62" spans="2:9" hidden="1" x14ac:dyDescent="0.25">
      <c r="B62" s="1016"/>
      <c r="C62" s="1021" t="s">
        <v>366</v>
      </c>
      <c r="D62" s="421"/>
      <c r="E62" s="57"/>
      <c r="F62" s="41" t="s">
        <v>365</v>
      </c>
      <c r="G62" s="259"/>
      <c r="H62" s="58">
        <v>38353</v>
      </c>
      <c r="I62" s="179"/>
    </row>
    <row r="63" spans="2:9" ht="13.8" hidden="1" thickBot="1" x14ac:dyDescent="0.3">
      <c r="B63" s="1017"/>
      <c r="C63" s="1022"/>
      <c r="D63" s="422"/>
      <c r="E63" s="56"/>
      <c r="F63" s="47" t="s">
        <v>364</v>
      </c>
      <c r="G63" s="260"/>
      <c r="H63" s="46" t="s">
        <v>357</v>
      </c>
      <c r="I63" s="180"/>
    </row>
    <row r="64" spans="2:9" ht="40.799999999999997" hidden="1" thickBot="1" x14ac:dyDescent="0.3">
      <c r="B64" s="1043" t="s">
        <v>363</v>
      </c>
      <c r="C64" s="67" t="s">
        <v>362</v>
      </c>
      <c r="D64" s="429"/>
      <c r="E64" s="65"/>
      <c r="F64" s="64" t="s">
        <v>361</v>
      </c>
      <c r="G64" s="261"/>
      <c r="H64" s="63">
        <v>37694</v>
      </c>
      <c r="I64" s="181"/>
    </row>
    <row r="65" spans="2:9" ht="54.6" hidden="1" thickBot="1" x14ac:dyDescent="0.3">
      <c r="B65" s="1044"/>
      <c r="C65" s="66" t="s">
        <v>42</v>
      </c>
      <c r="D65" s="430"/>
      <c r="E65" s="65"/>
      <c r="F65" s="64" t="s">
        <v>360</v>
      </c>
      <c r="G65" s="261"/>
      <c r="H65" s="63">
        <v>35827</v>
      </c>
      <c r="I65" s="181"/>
    </row>
    <row r="66" spans="2:9" ht="26.4" hidden="1" x14ac:dyDescent="0.25">
      <c r="B66" s="1044"/>
      <c r="C66" s="1031" t="s">
        <v>41</v>
      </c>
      <c r="D66" s="419"/>
      <c r="E66" s="62"/>
      <c r="F66" s="61" t="s">
        <v>359</v>
      </c>
      <c r="G66" s="262"/>
      <c r="H66" s="52" t="s">
        <v>357</v>
      </c>
      <c r="I66" s="178"/>
    </row>
    <row r="67" spans="2:9" ht="26.4" hidden="1" x14ac:dyDescent="0.25">
      <c r="B67" s="1044"/>
      <c r="C67" s="1031"/>
      <c r="D67" s="419"/>
      <c r="E67" s="57"/>
      <c r="F67" s="60" t="s">
        <v>358</v>
      </c>
      <c r="G67" s="245"/>
      <c r="H67" s="49" t="s">
        <v>357</v>
      </c>
      <c r="I67" s="179"/>
    </row>
    <row r="68" spans="2:9" ht="26.4" hidden="1" x14ac:dyDescent="0.25">
      <c r="B68" s="1044"/>
      <c r="C68" s="1031"/>
      <c r="D68" s="419"/>
      <c r="E68" s="57"/>
      <c r="F68" s="60" t="s">
        <v>356</v>
      </c>
      <c r="G68" s="245"/>
      <c r="H68" s="49">
        <v>2005</v>
      </c>
      <c r="I68" s="179"/>
    </row>
    <row r="69" spans="2:9" hidden="1" x14ac:dyDescent="0.25">
      <c r="B69" s="1044"/>
      <c r="C69" s="1031"/>
      <c r="D69" s="419"/>
      <c r="E69" s="33"/>
      <c r="F69" s="41" t="s">
        <v>355</v>
      </c>
      <c r="G69" s="259"/>
      <c r="H69" s="58">
        <v>36465</v>
      </c>
      <c r="I69" s="179"/>
    </row>
    <row r="70" spans="2:9" ht="13.8" hidden="1" thickBot="1" x14ac:dyDescent="0.3">
      <c r="B70" s="1044"/>
      <c r="C70" s="1045"/>
      <c r="D70" s="419"/>
      <c r="E70" s="56" t="s">
        <v>354</v>
      </c>
      <c r="F70" s="59" t="s">
        <v>353</v>
      </c>
      <c r="G70" s="246"/>
      <c r="H70" s="46">
        <v>2004</v>
      </c>
      <c r="I70" s="180"/>
    </row>
    <row r="71" spans="2:9" hidden="1" x14ac:dyDescent="0.25">
      <c r="B71" s="1033" t="s">
        <v>352</v>
      </c>
      <c r="C71" s="1028" t="s">
        <v>4</v>
      </c>
      <c r="D71" s="418"/>
      <c r="E71" s="36" t="s">
        <v>312</v>
      </c>
      <c r="F71" s="35" t="s">
        <v>351</v>
      </c>
      <c r="G71" s="241"/>
      <c r="H71" s="34">
        <v>2000</v>
      </c>
      <c r="I71" s="178"/>
    </row>
    <row r="72" spans="2:9" hidden="1" x14ac:dyDescent="0.25">
      <c r="B72" s="1034"/>
      <c r="C72" s="1031"/>
      <c r="D72" s="419"/>
      <c r="E72" s="33" t="s">
        <v>348</v>
      </c>
      <c r="F72" s="41" t="s">
        <v>350</v>
      </c>
      <c r="G72" s="259"/>
      <c r="H72" s="58">
        <v>37043</v>
      </c>
      <c r="I72" s="179"/>
    </row>
    <row r="73" spans="2:9" hidden="1" x14ac:dyDescent="0.25">
      <c r="B73" s="1034"/>
      <c r="C73" s="1031"/>
      <c r="D73" s="419"/>
      <c r="E73" s="57"/>
      <c r="F73" s="50" t="s">
        <v>349</v>
      </c>
      <c r="G73" s="263"/>
      <c r="H73" s="49">
        <v>2005</v>
      </c>
      <c r="I73" s="179"/>
    </row>
    <row r="74" spans="2:9" ht="40.200000000000003" hidden="1" thickBot="1" x14ac:dyDescent="0.3">
      <c r="B74" s="1034"/>
      <c r="C74" s="1032"/>
      <c r="D74" s="420"/>
      <c r="E74" s="30" t="s">
        <v>348</v>
      </c>
      <c r="F74" s="59" t="s">
        <v>347</v>
      </c>
      <c r="G74" s="246"/>
      <c r="H74" s="46" t="s">
        <v>346</v>
      </c>
      <c r="I74" s="180"/>
    </row>
    <row r="75" spans="2:9" hidden="1" x14ac:dyDescent="0.25">
      <c r="B75" s="1034"/>
      <c r="C75" s="1028" t="s">
        <v>5</v>
      </c>
      <c r="D75" s="418"/>
      <c r="E75" s="36" t="s">
        <v>312</v>
      </c>
      <c r="F75" s="35" t="s">
        <v>345</v>
      </c>
      <c r="G75" s="241"/>
      <c r="H75" s="52">
        <v>36465</v>
      </c>
      <c r="I75" s="178"/>
    </row>
    <row r="76" spans="2:9" hidden="1" x14ac:dyDescent="0.25">
      <c r="B76" s="1034"/>
      <c r="C76" s="1031"/>
      <c r="D76" s="419"/>
      <c r="E76" s="33" t="s">
        <v>312</v>
      </c>
      <c r="F76" s="41" t="s">
        <v>344</v>
      </c>
      <c r="G76" s="259"/>
      <c r="H76" s="49">
        <v>36465</v>
      </c>
      <c r="I76" s="179"/>
    </row>
    <row r="77" spans="2:9" hidden="1" x14ac:dyDescent="0.25">
      <c r="B77" s="1034"/>
      <c r="C77" s="1031"/>
      <c r="D77" s="419"/>
      <c r="E77" s="33" t="s">
        <v>312</v>
      </c>
      <c r="F77" s="41" t="s">
        <v>343</v>
      </c>
      <c r="G77" s="259"/>
      <c r="H77" s="58">
        <v>37653</v>
      </c>
      <c r="I77" s="179"/>
    </row>
    <row r="78" spans="2:9" hidden="1" x14ac:dyDescent="0.25">
      <c r="B78" s="1034"/>
      <c r="C78" s="1031"/>
      <c r="D78" s="419"/>
      <c r="E78" s="33" t="s">
        <v>312</v>
      </c>
      <c r="F78" s="41" t="s">
        <v>342</v>
      </c>
      <c r="G78" s="259"/>
      <c r="H78" s="58">
        <v>37591</v>
      </c>
      <c r="I78" s="179"/>
    </row>
    <row r="79" spans="2:9" hidden="1" x14ac:dyDescent="0.25">
      <c r="B79" s="1034"/>
      <c r="C79" s="1031"/>
      <c r="D79" s="419"/>
      <c r="E79" s="57"/>
      <c r="F79" s="41" t="s">
        <v>341</v>
      </c>
      <c r="G79" s="259"/>
      <c r="H79" s="49">
        <v>36812</v>
      </c>
      <c r="I79" s="179"/>
    </row>
    <row r="80" spans="2:9" ht="13.8" hidden="1" thickBot="1" x14ac:dyDescent="0.3">
      <c r="B80" s="1034"/>
      <c r="C80" s="1032"/>
      <c r="D80" s="420"/>
      <c r="E80" s="56"/>
      <c r="F80" s="38" t="s">
        <v>340</v>
      </c>
      <c r="G80" s="253"/>
      <c r="H80" s="55">
        <v>37117</v>
      </c>
      <c r="I80" s="180"/>
    </row>
    <row r="81" spans="2:9" hidden="1" x14ac:dyDescent="0.25">
      <c r="B81" s="1034"/>
      <c r="C81" s="1028" t="s">
        <v>47</v>
      </c>
      <c r="D81" s="418"/>
      <c r="E81" s="54" t="s">
        <v>312</v>
      </c>
      <c r="F81" s="53" t="s">
        <v>339</v>
      </c>
      <c r="G81" s="244"/>
      <c r="H81" s="52"/>
      <c r="I81" s="178"/>
    </row>
    <row r="82" spans="2:9" hidden="1" x14ac:dyDescent="0.25">
      <c r="B82" s="1034"/>
      <c r="C82" s="1031"/>
      <c r="D82" s="419"/>
      <c r="E82" s="51" t="s">
        <v>312</v>
      </c>
      <c r="F82" s="50" t="s">
        <v>338</v>
      </c>
      <c r="G82" s="263"/>
      <c r="H82" s="49"/>
      <c r="I82" s="179"/>
    </row>
    <row r="83" spans="2:9" hidden="1" x14ac:dyDescent="0.25">
      <c r="B83" s="1034"/>
      <c r="C83" s="1031"/>
      <c r="D83" s="419"/>
      <c r="E83" s="51" t="s">
        <v>312</v>
      </c>
      <c r="F83" s="50" t="s">
        <v>337</v>
      </c>
      <c r="G83" s="263"/>
      <c r="H83" s="49"/>
      <c r="I83" s="179"/>
    </row>
    <row r="84" spans="2:9" hidden="1" x14ac:dyDescent="0.25">
      <c r="B84" s="1034"/>
      <c r="C84" s="1031"/>
      <c r="D84" s="419"/>
      <c r="E84" s="51" t="s">
        <v>312</v>
      </c>
      <c r="F84" s="50" t="s">
        <v>336</v>
      </c>
      <c r="G84" s="263"/>
      <c r="H84" s="49"/>
      <c r="I84" s="179"/>
    </row>
    <row r="85" spans="2:9" hidden="1" x14ac:dyDescent="0.25">
      <c r="B85" s="1034"/>
      <c r="C85" s="1031"/>
      <c r="D85" s="419"/>
      <c r="E85" s="51" t="s">
        <v>312</v>
      </c>
      <c r="F85" s="50" t="s">
        <v>335</v>
      </c>
      <c r="G85" s="263"/>
      <c r="H85" s="49"/>
      <c r="I85" s="179"/>
    </row>
    <row r="86" spans="2:9" hidden="1" x14ac:dyDescent="0.25">
      <c r="B86" s="1034"/>
      <c r="C86" s="1031"/>
      <c r="D86" s="419"/>
      <c r="E86" s="51" t="s">
        <v>312</v>
      </c>
      <c r="F86" s="50" t="s">
        <v>334</v>
      </c>
      <c r="G86" s="263"/>
      <c r="H86" s="49"/>
      <c r="I86" s="179"/>
    </row>
    <row r="87" spans="2:9" hidden="1" x14ac:dyDescent="0.25">
      <c r="B87" s="1034"/>
      <c r="C87" s="1031"/>
      <c r="D87" s="419"/>
      <c r="E87" s="51" t="s">
        <v>312</v>
      </c>
      <c r="F87" s="50" t="s">
        <v>333</v>
      </c>
      <c r="G87" s="263"/>
      <c r="H87" s="49"/>
      <c r="I87" s="179"/>
    </row>
    <row r="88" spans="2:9" hidden="1" x14ac:dyDescent="0.25">
      <c r="B88" s="1034"/>
      <c r="C88" s="1031"/>
      <c r="D88" s="419"/>
      <c r="E88" s="51" t="s">
        <v>312</v>
      </c>
      <c r="F88" s="50" t="s">
        <v>332</v>
      </c>
      <c r="G88" s="263"/>
      <c r="H88" s="49"/>
      <c r="I88" s="179"/>
    </row>
    <row r="89" spans="2:9" ht="13.8" hidden="1" thickBot="1" x14ac:dyDescent="0.3">
      <c r="B89" s="1046"/>
      <c r="C89" s="1032"/>
      <c r="D89" s="420"/>
      <c r="E89" s="48" t="s">
        <v>312</v>
      </c>
      <c r="F89" s="47" t="s">
        <v>331</v>
      </c>
      <c r="G89" s="260"/>
      <c r="H89" s="46"/>
      <c r="I89" s="180"/>
    </row>
    <row r="90" spans="2:9" hidden="1" x14ac:dyDescent="0.25">
      <c r="E90" s="45"/>
      <c r="F90" s="45"/>
      <c r="G90" s="45"/>
      <c r="H90" s="44"/>
    </row>
    <row r="91" spans="2:9" hidden="1" x14ac:dyDescent="0.25">
      <c r="B91" s="1035" t="s">
        <v>330</v>
      </c>
      <c r="C91" s="1037" t="s">
        <v>329</v>
      </c>
      <c r="D91" s="431"/>
      <c r="E91" s="36" t="s">
        <v>312</v>
      </c>
      <c r="F91" s="35" t="s">
        <v>328</v>
      </c>
      <c r="G91" s="241"/>
      <c r="H91" s="43">
        <v>2009</v>
      </c>
      <c r="I91" s="178"/>
    </row>
    <row r="92" spans="2:9" hidden="1" x14ac:dyDescent="0.25">
      <c r="B92" s="1036"/>
      <c r="C92" s="1038"/>
      <c r="D92" s="432"/>
      <c r="E92" s="24" t="s">
        <v>327</v>
      </c>
      <c r="F92" s="41" t="s">
        <v>324</v>
      </c>
      <c r="G92" s="259"/>
      <c r="H92" s="40">
        <v>2009</v>
      </c>
      <c r="I92" s="179"/>
    </row>
    <row r="93" spans="2:9" hidden="1" x14ac:dyDescent="0.25">
      <c r="B93" s="1036"/>
      <c r="C93" s="1038"/>
      <c r="D93" s="432"/>
      <c r="E93" s="33" t="s">
        <v>312</v>
      </c>
      <c r="F93" s="41" t="s">
        <v>326</v>
      </c>
      <c r="G93" s="259"/>
      <c r="H93" s="40">
        <v>2009</v>
      </c>
      <c r="I93" s="179"/>
    </row>
    <row r="94" spans="2:9" hidden="1" x14ac:dyDescent="0.25">
      <c r="B94" s="1036"/>
      <c r="C94" s="1038"/>
      <c r="D94" s="432"/>
      <c r="E94" s="42" t="s">
        <v>325</v>
      </c>
      <c r="F94" s="41" t="s">
        <v>324</v>
      </c>
      <c r="G94" s="259"/>
      <c r="H94" s="40">
        <v>2009</v>
      </c>
      <c r="I94" s="179"/>
    </row>
    <row r="95" spans="2:9" hidden="1" x14ac:dyDescent="0.25">
      <c r="B95" s="1036"/>
      <c r="C95" s="1038"/>
      <c r="D95" s="432"/>
      <c r="E95" s="33" t="s">
        <v>312</v>
      </c>
      <c r="F95" s="41" t="s">
        <v>323</v>
      </c>
      <c r="G95" s="259"/>
      <c r="H95" s="40">
        <v>2010</v>
      </c>
      <c r="I95" s="179"/>
    </row>
    <row r="96" spans="2:9" hidden="1" x14ac:dyDescent="0.25">
      <c r="B96" s="1036"/>
      <c r="C96" s="1038"/>
      <c r="D96" s="432"/>
      <c r="E96" s="24" t="s">
        <v>322</v>
      </c>
      <c r="F96" s="41" t="s">
        <v>319</v>
      </c>
      <c r="G96" s="259"/>
      <c r="H96" s="40">
        <v>2010</v>
      </c>
      <c r="I96" s="179"/>
    </row>
    <row r="97" spans="2:9" hidden="1" x14ac:dyDescent="0.25">
      <c r="B97" s="1036"/>
      <c r="C97" s="1038"/>
      <c r="D97" s="432"/>
      <c r="E97" s="33" t="s">
        <v>312</v>
      </c>
      <c r="F97" s="41" t="s">
        <v>321</v>
      </c>
      <c r="G97" s="259"/>
      <c r="H97" s="40">
        <v>2010</v>
      </c>
      <c r="I97" s="179"/>
    </row>
    <row r="98" spans="2:9" ht="13.8" hidden="1" thickBot="1" x14ac:dyDescent="0.3">
      <c r="B98" s="1036"/>
      <c r="C98" s="1039"/>
      <c r="D98" s="433"/>
      <c r="E98" s="39" t="s">
        <v>320</v>
      </c>
      <c r="F98" s="38" t="s">
        <v>319</v>
      </c>
      <c r="G98" s="253"/>
      <c r="H98" s="37">
        <v>2010</v>
      </c>
      <c r="I98" s="180"/>
    </row>
    <row r="99" spans="2:9" hidden="1" x14ac:dyDescent="0.25">
      <c r="B99" s="1036"/>
      <c r="C99" s="1037" t="s">
        <v>318</v>
      </c>
      <c r="D99" s="431"/>
      <c r="E99" s="36" t="s">
        <v>312</v>
      </c>
      <c r="F99" s="35" t="s">
        <v>317</v>
      </c>
      <c r="G99" s="241"/>
      <c r="H99" s="34">
        <v>37135</v>
      </c>
      <c r="I99" s="182"/>
    </row>
    <row r="100" spans="2:9" hidden="1" x14ac:dyDescent="0.25">
      <c r="B100" s="1036"/>
      <c r="C100" s="1038"/>
      <c r="D100" s="432"/>
      <c r="E100" s="33" t="s">
        <v>312</v>
      </c>
      <c r="F100" s="32" t="s">
        <v>316</v>
      </c>
      <c r="G100" s="242"/>
      <c r="H100" s="31">
        <v>37135</v>
      </c>
      <c r="I100" s="183"/>
    </row>
    <row r="101" spans="2:9" hidden="1" x14ac:dyDescent="0.25">
      <c r="B101" s="1036"/>
      <c r="C101" s="1038"/>
      <c r="D101" s="432"/>
      <c r="E101" s="33" t="s">
        <v>312</v>
      </c>
      <c r="F101" s="32" t="s">
        <v>315</v>
      </c>
      <c r="G101" s="242"/>
      <c r="H101" s="31">
        <v>37135</v>
      </c>
      <c r="I101" s="183"/>
    </row>
    <row r="102" spans="2:9" hidden="1" x14ac:dyDescent="0.25">
      <c r="B102" s="1036"/>
      <c r="C102" s="1038"/>
      <c r="D102" s="432"/>
      <c r="E102" s="33" t="s">
        <v>312</v>
      </c>
      <c r="F102" s="32" t="s">
        <v>314</v>
      </c>
      <c r="G102" s="242"/>
      <c r="H102" s="31">
        <v>37135</v>
      </c>
      <c r="I102" s="183"/>
    </row>
    <row r="103" spans="2:9" hidden="1" x14ac:dyDescent="0.25">
      <c r="B103" s="1036"/>
      <c r="C103" s="1038"/>
      <c r="D103" s="432"/>
      <c r="E103" s="33" t="s">
        <v>312</v>
      </c>
      <c r="F103" s="32" t="s">
        <v>313</v>
      </c>
      <c r="G103" s="242"/>
      <c r="H103" s="31">
        <v>37135</v>
      </c>
      <c r="I103" s="183"/>
    </row>
    <row r="104" spans="2:9" ht="13.8" hidden="1" thickBot="1" x14ac:dyDescent="0.3">
      <c r="B104" s="1036"/>
      <c r="C104" s="1039"/>
      <c r="D104" s="433"/>
      <c r="E104" s="30" t="s">
        <v>312</v>
      </c>
      <c r="F104" s="29" t="s">
        <v>311</v>
      </c>
      <c r="G104" s="243"/>
      <c r="H104" s="28">
        <v>37135</v>
      </c>
      <c r="I104" s="184"/>
    </row>
    <row r="105" spans="2:9" ht="22.8" hidden="1" x14ac:dyDescent="0.25">
      <c r="B105" s="1036"/>
      <c r="C105" s="1040" t="s">
        <v>310</v>
      </c>
      <c r="D105" s="434"/>
      <c r="E105" s="27" t="s">
        <v>309</v>
      </c>
      <c r="F105" s="26" t="s">
        <v>308</v>
      </c>
      <c r="G105" s="264"/>
      <c r="H105" s="25">
        <v>2001</v>
      </c>
      <c r="I105" s="178"/>
    </row>
    <row r="106" spans="2:9" ht="22.8" hidden="1" x14ac:dyDescent="0.25">
      <c r="B106" s="1036"/>
      <c r="C106" s="1041"/>
      <c r="D106" s="435"/>
      <c r="E106" s="24" t="s">
        <v>307</v>
      </c>
      <c r="F106" s="23" t="s">
        <v>278</v>
      </c>
      <c r="G106" s="265"/>
      <c r="H106" s="22">
        <v>2002</v>
      </c>
      <c r="I106" s="179"/>
    </row>
    <row r="107" spans="2:9" ht="22.8" hidden="1" x14ac:dyDescent="0.25">
      <c r="B107" s="1036"/>
      <c r="C107" s="1041"/>
      <c r="D107" s="435"/>
      <c r="E107" s="24" t="s">
        <v>306</v>
      </c>
      <c r="F107" s="23" t="s">
        <v>305</v>
      </c>
      <c r="G107" s="265"/>
      <c r="H107" s="22">
        <v>2002</v>
      </c>
      <c r="I107" s="179"/>
    </row>
    <row r="108" spans="2:9" ht="34.200000000000003" hidden="1" x14ac:dyDescent="0.25">
      <c r="B108" s="1036"/>
      <c r="C108" s="1041"/>
      <c r="D108" s="435"/>
      <c r="E108" s="24" t="s">
        <v>275</v>
      </c>
      <c r="F108" s="23" t="s">
        <v>304</v>
      </c>
      <c r="G108" s="265"/>
      <c r="H108" s="22">
        <v>2002</v>
      </c>
      <c r="I108" s="179"/>
    </row>
    <row r="109" spans="2:9" ht="34.200000000000003" hidden="1" x14ac:dyDescent="0.25">
      <c r="B109" s="1036"/>
      <c r="C109" s="1041"/>
      <c r="D109" s="435"/>
      <c r="E109" s="24" t="s">
        <v>273</v>
      </c>
      <c r="F109" s="23" t="s">
        <v>303</v>
      </c>
      <c r="G109" s="265"/>
      <c r="H109" s="22">
        <v>2002</v>
      </c>
      <c r="I109" s="179"/>
    </row>
    <row r="110" spans="2:9" ht="22.8" hidden="1" x14ac:dyDescent="0.25">
      <c r="B110" s="1036"/>
      <c r="C110" s="1041"/>
      <c r="D110" s="435"/>
      <c r="E110" s="24" t="s">
        <v>302</v>
      </c>
      <c r="F110" s="23" t="s">
        <v>278</v>
      </c>
      <c r="G110" s="265"/>
      <c r="H110" s="22">
        <v>2002</v>
      </c>
      <c r="I110" s="179"/>
    </row>
    <row r="111" spans="2:9" ht="22.8" hidden="1" x14ac:dyDescent="0.25">
      <c r="B111" s="1036"/>
      <c r="C111" s="1041"/>
      <c r="D111" s="435"/>
      <c r="E111" s="24" t="s">
        <v>301</v>
      </c>
      <c r="F111" s="23" t="s">
        <v>300</v>
      </c>
      <c r="G111" s="265"/>
      <c r="H111" s="22">
        <v>2002</v>
      </c>
      <c r="I111" s="179"/>
    </row>
    <row r="112" spans="2:9" ht="34.200000000000003" hidden="1" x14ac:dyDescent="0.25">
      <c r="B112" s="1036"/>
      <c r="C112" s="1041"/>
      <c r="D112" s="435"/>
      <c r="E112" s="24" t="s">
        <v>273</v>
      </c>
      <c r="F112" s="23" t="s">
        <v>299</v>
      </c>
      <c r="G112" s="265"/>
      <c r="H112" s="22">
        <v>2002</v>
      </c>
      <c r="I112" s="179"/>
    </row>
    <row r="113" spans="2:9" ht="34.200000000000003" hidden="1" x14ac:dyDescent="0.25">
      <c r="B113" s="1036"/>
      <c r="C113" s="1041"/>
      <c r="D113" s="435"/>
      <c r="E113" s="24" t="s">
        <v>275</v>
      </c>
      <c r="F113" s="23" t="s">
        <v>298</v>
      </c>
      <c r="G113" s="265"/>
      <c r="H113" s="22">
        <v>2002</v>
      </c>
      <c r="I113" s="179"/>
    </row>
    <row r="114" spans="2:9" ht="22.8" hidden="1" x14ac:dyDescent="0.25">
      <c r="B114" s="1036"/>
      <c r="C114" s="1041"/>
      <c r="D114" s="435"/>
      <c r="E114" s="24" t="s">
        <v>272</v>
      </c>
      <c r="F114" s="23" t="s">
        <v>297</v>
      </c>
      <c r="G114" s="265"/>
      <c r="H114" s="22">
        <v>2004</v>
      </c>
      <c r="I114" s="179"/>
    </row>
    <row r="115" spans="2:9" ht="22.8" hidden="1" x14ac:dyDescent="0.25">
      <c r="B115" s="1036"/>
      <c r="C115" s="1041"/>
      <c r="D115" s="435"/>
      <c r="E115" s="24" t="s">
        <v>296</v>
      </c>
      <c r="F115" s="23" t="s">
        <v>278</v>
      </c>
      <c r="G115" s="265"/>
      <c r="H115" s="22">
        <v>2002</v>
      </c>
      <c r="I115" s="179"/>
    </row>
    <row r="116" spans="2:9" ht="22.8" hidden="1" x14ac:dyDescent="0.25">
      <c r="B116" s="1036"/>
      <c r="C116" s="1041"/>
      <c r="D116" s="435"/>
      <c r="E116" s="24" t="s">
        <v>295</v>
      </c>
      <c r="F116" s="23" t="s">
        <v>294</v>
      </c>
      <c r="G116" s="265"/>
      <c r="H116" s="22">
        <v>2002</v>
      </c>
      <c r="I116" s="179"/>
    </row>
    <row r="117" spans="2:9" ht="34.200000000000003" hidden="1" x14ac:dyDescent="0.25">
      <c r="B117" s="1036"/>
      <c r="C117" s="1041"/>
      <c r="D117" s="435"/>
      <c r="E117" s="24" t="s">
        <v>275</v>
      </c>
      <c r="F117" s="23" t="s">
        <v>293</v>
      </c>
      <c r="G117" s="265"/>
      <c r="H117" s="22">
        <v>2002</v>
      </c>
      <c r="I117" s="179"/>
    </row>
    <row r="118" spans="2:9" ht="22.8" hidden="1" x14ac:dyDescent="0.25">
      <c r="B118" s="1036"/>
      <c r="C118" s="1041"/>
      <c r="D118" s="435"/>
      <c r="E118" s="24" t="s">
        <v>292</v>
      </c>
      <c r="F118" s="23" t="s">
        <v>278</v>
      </c>
      <c r="G118" s="265"/>
      <c r="H118" s="22">
        <v>2002</v>
      </c>
      <c r="I118" s="179"/>
    </row>
    <row r="119" spans="2:9" ht="22.8" hidden="1" x14ac:dyDescent="0.25">
      <c r="B119" s="1036"/>
      <c r="C119" s="1041"/>
      <c r="D119" s="435"/>
      <c r="E119" s="24" t="s">
        <v>291</v>
      </c>
      <c r="F119" s="23" t="s">
        <v>290</v>
      </c>
      <c r="G119" s="265"/>
      <c r="H119" s="22" t="s">
        <v>285</v>
      </c>
      <c r="I119" s="179"/>
    </row>
    <row r="120" spans="2:9" hidden="1" x14ac:dyDescent="0.25">
      <c r="B120" s="1036"/>
      <c r="C120" s="1041"/>
      <c r="D120" s="435"/>
      <c r="E120" s="24" t="s">
        <v>289</v>
      </c>
      <c r="F120" s="23" t="s">
        <v>282</v>
      </c>
      <c r="G120" s="265"/>
      <c r="H120" s="22" t="s">
        <v>285</v>
      </c>
      <c r="I120" s="179"/>
    </row>
    <row r="121" spans="2:9" ht="22.8" hidden="1" x14ac:dyDescent="0.25">
      <c r="B121" s="1036"/>
      <c r="C121" s="1041"/>
      <c r="D121" s="435"/>
      <c r="E121" s="24" t="s">
        <v>288</v>
      </c>
      <c r="F121" s="23" t="s">
        <v>287</v>
      </c>
      <c r="G121" s="265"/>
      <c r="H121" s="22" t="s">
        <v>285</v>
      </c>
      <c r="I121" s="179"/>
    </row>
    <row r="122" spans="2:9" ht="34.200000000000003" hidden="1" x14ac:dyDescent="0.25">
      <c r="B122" s="1036"/>
      <c r="C122" s="1041"/>
      <c r="D122" s="435"/>
      <c r="E122" s="24" t="s">
        <v>275</v>
      </c>
      <c r="F122" s="23" t="s">
        <v>286</v>
      </c>
      <c r="G122" s="265"/>
      <c r="H122" s="22" t="s">
        <v>285</v>
      </c>
      <c r="I122" s="179"/>
    </row>
    <row r="123" spans="2:9" ht="22.8" hidden="1" x14ac:dyDescent="0.25">
      <c r="B123" s="1036"/>
      <c r="C123" s="1041"/>
      <c r="D123" s="435"/>
      <c r="E123" s="24" t="s">
        <v>284</v>
      </c>
      <c r="F123" s="23" t="s">
        <v>278</v>
      </c>
      <c r="G123" s="265"/>
      <c r="H123" s="22">
        <v>2002</v>
      </c>
      <c r="I123" s="179"/>
    </row>
    <row r="124" spans="2:9" hidden="1" x14ac:dyDescent="0.25">
      <c r="B124" s="1036"/>
      <c r="C124" s="1041"/>
      <c r="D124" s="435"/>
      <c r="E124" s="24" t="s">
        <v>283</v>
      </c>
      <c r="F124" s="23" t="s">
        <v>282</v>
      </c>
      <c r="G124" s="265"/>
      <c r="H124" s="22">
        <v>2002</v>
      </c>
      <c r="I124" s="179"/>
    </row>
    <row r="125" spans="2:9" hidden="1" x14ac:dyDescent="0.25">
      <c r="B125" s="1036"/>
      <c r="C125" s="1041"/>
      <c r="D125" s="435"/>
      <c r="E125" s="24" t="s">
        <v>281</v>
      </c>
      <c r="F125" s="23" t="s">
        <v>280</v>
      </c>
      <c r="G125" s="265"/>
      <c r="H125" s="22">
        <v>2004</v>
      </c>
      <c r="I125" s="179"/>
    </row>
    <row r="126" spans="2:9" ht="22.8" hidden="1" x14ac:dyDescent="0.25">
      <c r="B126" s="1036"/>
      <c r="C126" s="1041"/>
      <c r="D126" s="435"/>
      <c r="E126" s="24" t="s">
        <v>279</v>
      </c>
      <c r="F126" s="23" t="s">
        <v>278</v>
      </c>
      <c r="G126" s="265"/>
      <c r="H126" s="22" t="s">
        <v>263</v>
      </c>
      <c r="I126" s="179"/>
    </row>
    <row r="127" spans="2:9" ht="34.200000000000003" hidden="1" x14ac:dyDescent="0.25">
      <c r="B127" s="1036"/>
      <c r="C127" s="1041"/>
      <c r="D127" s="435"/>
      <c r="E127" s="24" t="s">
        <v>277</v>
      </c>
      <c r="F127" s="23" t="s">
        <v>276</v>
      </c>
      <c r="G127" s="265"/>
      <c r="H127" s="22" t="s">
        <v>263</v>
      </c>
      <c r="I127" s="179"/>
    </row>
    <row r="128" spans="2:9" ht="34.200000000000003" hidden="1" x14ac:dyDescent="0.25">
      <c r="B128" s="1036"/>
      <c r="C128" s="1041"/>
      <c r="D128" s="435"/>
      <c r="E128" s="24" t="s">
        <v>275</v>
      </c>
      <c r="F128" s="23" t="s">
        <v>274</v>
      </c>
      <c r="G128" s="265"/>
      <c r="H128" s="22" t="s">
        <v>263</v>
      </c>
      <c r="I128" s="179"/>
    </row>
    <row r="129" spans="2:9" ht="34.200000000000003" hidden="1" x14ac:dyDescent="0.25">
      <c r="B129" s="1036"/>
      <c r="C129" s="1041"/>
      <c r="D129" s="435"/>
      <c r="E129" s="24" t="s">
        <v>273</v>
      </c>
      <c r="F129" s="23" t="s">
        <v>269</v>
      </c>
      <c r="G129" s="265"/>
      <c r="H129" s="22" t="s">
        <v>263</v>
      </c>
      <c r="I129" s="179"/>
    </row>
    <row r="130" spans="2:9" ht="22.8" hidden="1" x14ac:dyDescent="0.25">
      <c r="B130" s="1036"/>
      <c r="C130" s="1041"/>
      <c r="D130" s="435"/>
      <c r="E130" s="24" t="s">
        <v>272</v>
      </c>
      <c r="F130" s="23" t="s">
        <v>271</v>
      </c>
      <c r="G130" s="265"/>
      <c r="H130" s="22" t="s">
        <v>263</v>
      </c>
      <c r="I130" s="179"/>
    </row>
    <row r="131" spans="2:9" ht="34.200000000000003" hidden="1" x14ac:dyDescent="0.25">
      <c r="B131" s="1036"/>
      <c r="C131" s="1041"/>
      <c r="D131" s="435"/>
      <c r="E131" s="24" t="s">
        <v>270</v>
      </c>
      <c r="F131" s="23" t="s">
        <v>269</v>
      </c>
      <c r="G131" s="265"/>
      <c r="H131" s="22" t="s">
        <v>263</v>
      </c>
      <c r="I131" s="179"/>
    </row>
    <row r="132" spans="2:9" ht="22.8" hidden="1" x14ac:dyDescent="0.25">
      <c r="B132" s="1036"/>
      <c r="C132" s="1041"/>
      <c r="D132" s="435"/>
      <c r="E132" s="24" t="s">
        <v>268</v>
      </c>
      <c r="F132" s="23" t="s">
        <v>266</v>
      </c>
      <c r="G132" s="265"/>
      <c r="H132" s="22" t="s">
        <v>263</v>
      </c>
      <c r="I132" s="179"/>
    </row>
    <row r="133" spans="2:9" ht="22.8" hidden="1" x14ac:dyDescent="0.25">
      <c r="B133" s="1036"/>
      <c r="C133" s="1041"/>
      <c r="D133" s="435"/>
      <c r="E133" s="24" t="s">
        <v>267</v>
      </c>
      <c r="F133" s="23" t="s">
        <v>266</v>
      </c>
      <c r="G133" s="265"/>
      <c r="H133" s="22" t="s">
        <v>263</v>
      </c>
      <c r="I133" s="179"/>
    </row>
    <row r="134" spans="2:9" ht="23.4" hidden="1" thickBot="1" x14ac:dyDescent="0.3">
      <c r="B134" s="1036"/>
      <c r="C134" s="1042"/>
      <c r="D134" s="436"/>
      <c r="E134" s="21" t="s">
        <v>265</v>
      </c>
      <c r="F134" s="20" t="s">
        <v>264</v>
      </c>
      <c r="G134" s="266"/>
      <c r="H134" s="19" t="s">
        <v>263</v>
      </c>
      <c r="I134" s="180"/>
    </row>
  </sheetData>
  <mergeCells count="37">
    <mergeCell ref="E2:I2"/>
    <mergeCell ref="E3:I3"/>
    <mergeCell ref="B5:I5"/>
    <mergeCell ref="B7:B25"/>
    <mergeCell ref="C14:C19"/>
    <mergeCell ref="C24:C25"/>
    <mergeCell ref="B29:H29"/>
    <mergeCell ref="D7:D9"/>
    <mergeCell ref="D10:D13"/>
    <mergeCell ref="C7:C13"/>
    <mergeCell ref="D17:D19"/>
    <mergeCell ref="D20:D22"/>
    <mergeCell ref="C20:C23"/>
    <mergeCell ref="G7:G13"/>
    <mergeCell ref="G14:G19"/>
    <mergeCell ref="G20:G23"/>
    <mergeCell ref="G24:G25"/>
    <mergeCell ref="D14:D16"/>
    <mergeCell ref="B31:B44"/>
    <mergeCell ref="C31:C33"/>
    <mergeCell ref="C34:C36"/>
    <mergeCell ref="C37:C44"/>
    <mergeCell ref="B45:B48"/>
    <mergeCell ref="C45:C48"/>
    <mergeCell ref="B91:B134"/>
    <mergeCell ref="C91:C98"/>
    <mergeCell ref="C99:C104"/>
    <mergeCell ref="C105:C134"/>
    <mergeCell ref="B49:B63"/>
    <mergeCell ref="C49:C60"/>
    <mergeCell ref="C62:C63"/>
    <mergeCell ref="B64:B70"/>
    <mergeCell ref="C66:C70"/>
    <mergeCell ref="B71:B89"/>
    <mergeCell ref="C71:C74"/>
    <mergeCell ref="C75:C80"/>
    <mergeCell ref="C81:C89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7"/>
  <sheetViews>
    <sheetView workbookViewId="0">
      <selection activeCell="D29" sqref="D29"/>
    </sheetView>
  </sheetViews>
  <sheetFormatPr baseColWidth="10" defaultRowHeight="13.2" x14ac:dyDescent="0.25"/>
  <cols>
    <col min="3" max="3" width="39.5546875" customWidth="1"/>
    <col min="4" max="4" width="32" customWidth="1"/>
    <col min="5" max="5" width="23.88671875" customWidth="1"/>
  </cols>
  <sheetData>
    <row r="3" spans="2:5" x14ac:dyDescent="0.25">
      <c r="B3" s="847" t="s">
        <v>1059</v>
      </c>
    </row>
    <row r="7" spans="2:5" x14ac:dyDescent="0.25">
      <c r="B7" s="849" t="s">
        <v>1060</v>
      </c>
      <c r="C7" s="849" t="s">
        <v>1061</v>
      </c>
      <c r="D7" s="849" t="s">
        <v>1062</v>
      </c>
      <c r="E7" s="849" t="s">
        <v>518</v>
      </c>
    </row>
    <row r="8" spans="2:5" x14ac:dyDescent="0.25">
      <c r="B8" s="3">
        <v>4.3</v>
      </c>
      <c r="C8" s="847" t="s">
        <v>1074</v>
      </c>
      <c r="D8" s="847" t="s">
        <v>1091</v>
      </c>
      <c r="E8" s="847" t="s">
        <v>1092</v>
      </c>
    </row>
    <row r="9" spans="2:5" x14ac:dyDescent="0.25">
      <c r="B9" s="3">
        <v>4.4000000000000004</v>
      </c>
      <c r="C9" s="847" t="s">
        <v>1075</v>
      </c>
      <c r="D9" s="847" t="s">
        <v>1091</v>
      </c>
      <c r="E9" s="847" t="s">
        <v>1092</v>
      </c>
    </row>
    <row r="10" spans="2:5" x14ac:dyDescent="0.25">
      <c r="B10" s="3">
        <v>5.2</v>
      </c>
      <c r="C10" s="847" t="s">
        <v>1076</v>
      </c>
      <c r="D10" s="847" t="s">
        <v>1091</v>
      </c>
      <c r="E10" s="847" t="s">
        <v>1092</v>
      </c>
    </row>
    <row r="11" spans="2:5" x14ac:dyDescent="0.25">
      <c r="B11" s="3">
        <v>6.2</v>
      </c>
      <c r="C11" s="847" t="s">
        <v>1077</v>
      </c>
      <c r="D11" s="847" t="s">
        <v>1091</v>
      </c>
      <c r="E11" s="847" t="s">
        <v>1092</v>
      </c>
    </row>
    <row r="12" spans="2:5" x14ac:dyDescent="0.25">
      <c r="B12" s="848" t="s">
        <v>1002</v>
      </c>
      <c r="C12" s="847" t="s">
        <v>1078</v>
      </c>
      <c r="D12" s="847" t="s">
        <v>1091</v>
      </c>
      <c r="E12" s="847" t="s">
        <v>1092</v>
      </c>
    </row>
    <row r="13" spans="2:5" x14ac:dyDescent="0.25">
      <c r="B13" s="848">
        <v>7.2</v>
      </c>
      <c r="C13" s="847" t="s">
        <v>1079</v>
      </c>
      <c r="D13" s="847" t="s">
        <v>1109</v>
      </c>
      <c r="E13" s="847" t="s">
        <v>1093</v>
      </c>
    </row>
    <row r="14" spans="2:5" x14ac:dyDescent="0.25">
      <c r="B14" s="848">
        <v>8.1</v>
      </c>
      <c r="C14" s="847" t="s">
        <v>1080</v>
      </c>
      <c r="D14" s="847" t="s">
        <v>1102</v>
      </c>
      <c r="E14" s="847" t="s">
        <v>1094</v>
      </c>
    </row>
    <row r="15" spans="2:5" x14ac:dyDescent="0.25">
      <c r="B15" s="848" t="s">
        <v>1063</v>
      </c>
      <c r="C15" s="847" t="s">
        <v>1081</v>
      </c>
      <c r="D15" s="847" t="s">
        <v>1103</v>
      </c>
      <c r="E15" s="847" t="s">
        <v>1095</v>
      </c>
    </row>
    <row r="16" spans="2:5" x14ac:dyDescent="0.25">
      <c r="B16" s="848" t="s">
        <v>1064</v>
      </c>
      <c r="C16" s="847" t="s">
        <v>1082</v>
      </c>
      <c r="D16" s="847" t="s">
        <v>893</v>
      </c>
      <c r="E16" s="847" t="s">
        <v>893</v>
      </c>
    </row>
    <row r="17" spans="2:5" x14ac:dyDescent="0.25">
      <c r="B17" s="848" t="s">
        <v>1065</v>
      </c>
      <c r="C17" s="847" t="s">
        <v>1083</v>
      </c>
      <c r="D17" s="847" t="s">
        <v>893</v>
      </c>
      <c r="E17" s="847" t="s">
        <v>893</v>
      </c>
    </row>
    <row r="18" spans="2:5" x14ac:dyDescent="0.25">
      <c r="B18" s="848" t="s">
        <v>1066</v>
      </c>
      <c r="C18" s="847" t="s">
        <v>1084</v>
      </c>
      <c r="D18" s="847" t="s">
        <v>1100</v>
      </c>
      <c r="E18" s="847" t="s">
        <v>772</v>
      </c>
    </row>
    <row r="19" spans="2:5" x14ac:dyDescent="0.25">
      <c r="B19" s="848" t="s">
        <v>256</v>
      </c>
      <c r="C19" s="847" t="s">
        <v>1085</v>
      </c>
      <c r="D19" s="847" t="s">
        <v>1104</v>
      </c>
      <c r="E19" s="847" t="s">
        <v>1094</v>
      </c>
    </row>
    <row r="20" spans="2:5" x14ac:dyDescent="0.25">
      <c r="B20" s="848" t="s">
        <v>1067</v>
      </c>
      <c r="C20" s="847" t="s">
        <v>1086</v>
      </c>
      <c r="D20" s="847" t="s">
        <v>1101</v>
      </c>
      <c r="E20" s="847" t="s">
        <v>1095</v>
      </c>
    </row>
    <row r="21" spans="2:5" x14ac:dyDescent="0.25">
      <c r="B21" s="848" t="s">
        <v>1068</v>
      </c>
      <c r="C21" s="847" t="s">
        <v>1087</v>
      </c>
      <c r="D21" s="847" t="s">
        <v>1107</v>
      </c>
      <c r="E21" s="847" t="s">
        <v>1108</v>
      </c>
    </row>
    <row r="22" spans="2:5" x14ac:dyDescent="0.25">
      <c r="B22" s="3">
        <v>8.6</v>
      </c>
      <c r="C22" s="847" t="s">
        <v>1088</v>
      </c>
      <c r="D22" s="847" t="s">
        <v>1105</v>
      </c>
      <c r="E22" s="847" t="s">
        <v>1106</v>
      </c>
    </row>
    <row r="23" spans="2:5" x14ac:dyDescent="0.25">
      <c r="B23" s="3">
        <v>8.6999999999999993</v>
      </c>
      <c r="C23" s="847" t="s">
        <v>1089</v>
      </c>
      <c r="E23" s="847" t="s">
        <v>1094</v>
      </c>
    </row>
    <row r="24" spans="2:5" x14ac:dyDescent="0.25">
      <c r="B24" s="848" t="s">
        <v>1069</v>
      </c>
      <c r="C24" s="847" t="s">
        <v>1090</v>
      </c>
      <c r="D24" s="847" t="s">
        <v>1096</v>
      </c>
      <c r="E24" s="847" t="s">
        <v>1097</v>
      </c>
    </row>
    <row r="25" spans="2:5" x14ac:dyDescent="0.25">
      <c r="B25" s="3">
        <v>9.1999999999999993</v>
      </c>
      <c r="C25" s="847" t="s">
        <v>1072</v>
      </c>
      <c r="D25" s="847" t="s">
        <v>1098</v>
      </c>
      <c r="E25" s="847" t="s">
        <v>1092</v>
      </c>
    </row>
    <row r="26" spans="2:5" x14ac:dyDescent="0.25">
      <c r="B26" s="3">
        <v>9.3000000000000007</v>
      </c>
      <c r="C26" s="847" t="s">
        <v>1071</v>
      </c>
      <c r="D26" s="847" t="s">
        <v>1099</v>
      </c>
      <c r="E26" s="847" t="s">
        <v>1092</v>
      </c>
    </row>
    <row r="27" spans="2:5" x14ac:dyDescent="0.25">
      <c r="B27" s="3">
        <v>10.199999999999999</v>
      </c>
      <c r="C27" s="847" t="s">
        <v>1070</v>
      </c>
      <c r="D27" s="847" t="s">
        <v>1073</v>
      </c>
      <c r="E27" s="847" t="s">
        <v>1092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LISTA MAESTRA</vt:lpstr>
      <vt:lpstr> DOC INT</vt:lpstr>
      <vt:lpstr> DOC EXT</vt:lpstr>
      <vt:lpstr>PEstudio</vt:lpstr>
      <vt:lpstr>Infor. documentada</vt:lpstr>
      <vt:lpstr>' DOC EXT'!Área_de_impresión</vt:lpstr>
      <vt:lpstr>' DOC INT'!Área_de_impresión</vt:lpstr>
      <vt:lpstr>'LISTA MAESTRA'!Área_de_impresión</vt:lpstr>
      <vt:lpstr>' DOC EXT'!Títulos_a_imprimir</vt:lpstr>
      <vt:lpstr>' DOC INT'!Títulos_a_imprimir</vt:lpstr>
      <vt:lpstr>'LISTA MAESTRA'!Títulos_a_imprimir</vt:lpstr>
    </vt:vector>
  </TitlesOfParts>
  <Company>UT DE CANCUN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datos listas maestras</dc:title>
  <dc:creator>Armando Ramirez</dc:creator>
  <cp:lastModifiedBy>Leidy Madera Moreno</cp:lastModifiedBy>
  <cp:lastPrinted>2022-10-03T15:43:58Z</cp:lastPrinted>
  <dcterms:created xsi:type="dcterms:W3CDTF">2003-11-28T02:29:59Z</dcterms:created>
  <dcterms:modified xsi:type="dcterms:W3CDTF">2024-07-08T16:10:05Z</dcterms:modified>
  <cp:category>Calidad</cp:category>
</cp:coreProperties>
</file>