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44\Procedimientos\9 DIRECCIÓN DE ADMINISTRACIÓN Y FINANZAS\CONTABILIDAD\"/>
    </mc:Choice>
  </mc:AlternateContent>
  <xr:revisionPtr revIDLastSave="0" documentId="13_ncr:1_{F34EB100-C1CE-404C-8DCE-B33E0D5ED5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VO ANEXO 5 Y 6." sheetId="1" r:id="rId1"/>
    <sheet name="ANEXO 5 Y 6 MODIFICABLE" sheetId="2" r:id="rId2"/>
  </sheets>
  <externalReferences>
    <externalReference r:id="rId3"/>
  </externalReferences>
  <definedNames>
    <definedName name="acalto">#REF!</definedName>
    <definedName name="acbajo">#REF!</definedName>
    <definedName name="accprincipio1">#REF!</definedName>
    <definedName name="accprincipio2">#REF!</definedName>
    <definedName name="accprincipio3">'[1]Estatus por Principio'!$D$56:$U$58</definedName>
    <definedName name="acmedio">#REF!</definedName>
    <definedName name="acoalto">#REF!</definedName>
    <definedName name="acobajo">#REF!</definedName>
    <definedName name="acomedio">#REF!</definedName>
    <definedName name="acprincipio1">#REF!</definedName>
    <definedName name="acprincipio2">#REF!</definedName>
    <definedName name="acprincipio3">#REF!</definedName>
    <definedName name="acprincipio4">#REF!</definedName>
    <definedName name="acprincipio5">#REF!</definedName>
    <definedName name="actividadesdecontrol">#REF!</definedName>
    <definedName name="administraciónderiesgos">#REF!</definedName>
    <definedName name="ambientedecontrol">#REF!</definedName>
    <definedName name="aralto">#REF!</definedName>
    <definedName name="arbajo">#REF!</definedName>
    <definedName name="_xlnm.Print_Area" localSheetId="1">'ANEXO 5 Y 6 MODIFICABLE'!$C$1:$M$39</definedName>
    <definedName name="_xlnm.Print_Area" localSheetId="0">'INSTRUCTIVO ANEXO 5 Y 6.'!$C$2:$M$40</definedName>
    <definedName name="armedio">#REF!</definedName>
    <definedName name="arprincipio1">#REF!</definedName>
    <definedName name="arprincipio2">#REF!</definedName>
    <definedName name="arprincipio3">#REF!</definedName>
    <definedName name="caso1">#REF!</definedName>
    <definedName name="icalto">#REF!</definedName>
    <definedName name="icbajo">#REF!</definedName>
    <definedName name="icmedio">#REF!</definedName>
    <definedName name="icprincipio1">#REF!</definedName>
    <definedName name="icprincipio2">#REF!</definedName>
    <definedName name="icprincipio3">#REF!</definedName>
    <definedName name="icprincipio4">#REF!</definedName>
    <definedName name="informaciónycomunicación">#REF!</definedName>
    <definedName name="Principio1">#REF!</definedName>
    <definedName name="Principio2">#REF!</definedName>
    <definedName name="prueba1">#REF!</definedName>
    <definedName name="Puntaje">#REF!</definedName>
    <definedName name="salto">#REF!</definedName>
    <definedName name="sbajo">#REF!</definedName>
    <definedName name="smedio">#REF!</definedName>
    <definedName name="sprincipio1">#REF!</definedName>
    <definedName name="sprincipio2">#REF!</definedName>
    <definedName name="supervisión">#REF!</definedName>
    <definedName name="tabla1">#REF!</definedName>
    <definedName name="tabla10">#REF!</definedName>
    <definedName name="tabla11">#REF!</definedName>
    <definedName name="tabla12">#REF!</definedName>
    <definedName name="tabla13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9">#REF!</definedName>
    <definedName name="table1">#REF!</definedName>
    <definedName name="table2">#REF!</definedName>
    <definedName name="Texto">#REF!</definedName>
    <definedName name="textofinal">#REF!</definedName>
    <definedName name="Val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2" l="1"/>
  <c r="L33" i="2" s="1"/>
  <c r="J34" i="1"/>
  <c r="L34" i="1" l="1"/>
</calcChain>
</file>

<file path=xl/sharedStrings.xml><?xml version="1.0" encoding="utf-8"?>
<sst xmlns="http://schemas.openxmlformats.org/spreadsheetml/2006/main" count="271" uniqueCount="72">
  <si>
    <t>Programa U006 y Gasto Federalizado</t>
  </si>
  <si>
    <t>Tipo de recurso</t>
  </si>
  <si>
    <t xml:space="preserve">Capítulo </t>
  </si>
  <si>
    <t>Clasificador</t>
  </si>
  <si>
    <t xml:space="preserve">Comprobación </t>
  </si>
  <si>
    <t>Información del pago</t>
  </si>
  <si>
    <t>Comentarios</t>
  </si>
  <si>
    <t>Fecha</t>
  </si>
  <si>
    <t>Proveedor</t>
  </si>
  <si>
    <t>Concepto</t>
  </si>
  <si>
    <t>Importe</t>
  </si>
  <si>
    <t>RFC</t>
  </si>
  <si>
    <t>3000</t>
  </si>
  <si>
    <t>UNIVERSIDAD TECNOLOGICA DE CANCUN</t>
  </si>
  <si>
    <t>N° SUII:</t>
  </si>
  <si>
    <t>AREA:</t>
  </si>
  <si>
    <t>Folio fiscal</t>
  </si>
  <si>
    <t>MEMORANDUM (VIATICOS):</t>
  </si>
  <si>
    <r>
      <t>Filas destinadas a la captura de información de facturas. Se pueden</t>
    </r>
    <r>
      <rPr>
        <b/>
        <sz val="11"/>
        <color theme="1"/>
        <rFont val="Calibri"/>
        <family val="2"/>
        <scheme val="minor"/>
      </rPr>
      <t xml:space="preserve"> agregar más filas</t>
    </r>
    <r>
      <rPr>
        <sz val="11"/>
        <color theme="1"/>
        <rFont val="Calibri"/>
        <family val="2"/>
        <scheme val="minor"/>
      </rPr>
      <t xml:space="preserve"> según sea necesario. Documento de carácter no limitativo.</t>
    </r>
  </si>
  <si>
    <t>Fecha emisión</t>
  </si>
  <si>
    <t>CONTABILIDAD Y FINANZAS</t>
  </si>
  <si>
    <t>CARLOS CONTRERAS VENTURA</t>
  </si>
  <si>
    <t>37501</t>
  </si>
  <si>
    <t>Anexos 5 y 6</t>
  </si>
  <si>
    <t>INGRESOS PROPIOS</t>
  </si>
  <si>
    <t>MARISQUERIA EL TACO LOCO FUNDADA EN 1979</t>
  </si>
  <si>
    <t>MTL1010278B1</t>
  </si>
  <si>
    <t>CONSUMO DE ALIMENTOS</t>
  </si>
  <si>
    <t>12-01-2026</t>
  </si>
  <si>
    <t>CSI020226MV4</t>
  </si>
  <si>
    <t>12/01/2026</t>
  </si>
  <si>
    <t>CAFÉ SIRENA</t>
  </si>
  <si>
    <t>OPP010927SA5</t>
  </si>
  <si>
    <t>22/01/2026</t>
  </si>
  <si>
    <t>OPERADORA Y PROCESADORA DE PRODUCTOS DE PANIFICACIÓN</t>
  </si>
  <si>
    <t>MANUEL ALBERTO ARMAS DUARTE</t>
  </si>
  <si>
    <t>AADM790119UT9</t>
  </si>
  <si>
    <t>17/01/2026</t>
  </si>
  <si>
    <t>RET. $ 0.83</t>
  </si>
  <si>
    <t>26/01/2026</t>
  </si>
  <si>
    <t>RESTAURANTES ADMX</t>
  </si>
  <si>
    <t>RAD161031RK1</t>
  </si>
  <si>
    <t>CCO8605231N4</t>
  </si>
  <si>
    <t>CADENA COMERCIAL OXXO</t>
  </si>
  <si>
    <t>15/01/2026</t>
  </si>
  <si>
    <t>16/01/2026</t>
  </si>
  <si>
    <t>SAKS600320949</t>
  </si>
  <si>
    <t>13/01/2026</t>
  </si>
  <si>
    <t>SAMIRA SARKIS KAMILOS</t>
  </si>
  <si>
    <t>TPA131111PM4</t>
  </si>
  <si>
    <t>TRADICIÓN EN PASTELERIAS, SA DE CV</t>
  </si>
  <si>
    <t>SSF830912738</t>
  </si>
  <si>
    <t>SUPER SAN FRANCISCO DE ASIS</t>
  </si>
  <si>
    <t>RFQ150114L49</t>
  </si>
  <si>
    <t>REPOSTERIA FINA DE QUINTANA ROO</t>
  </si>
  <si>
    <t>ANEXO 4</t>
  </si>
  <si>
    <t>CONSUMO DE ALIMENTOS/PAPELERIA</t>
  </si>
  <si>
    <t>NO COMPROBABLES</t>
  </si>
  <si>
    <r>
      <t xml:space="preserve">Fila destinada </t>
    </r>
    <r>
      <rPr>
        <b/>
        <sz val="11"/>
        <color theme="1"/>
        <rFont val="Calibri"/>
        <family val="2"/>
        <scheme val="minor"/>
      </rPr>
      <t>exclusivamente</t>
    </r>
    <r>
      <rPr>
        <sz val="11"/>
        <color theme="1"/>
        <rFont val="Calibri"/>
        <family val="2"/>
        <scheme val="minor"/>
      </rPr>
      <t xml:space="preserve"> a la información de la persona comisionada: nombre, fecha de pago de viáticos y monto total otorgado.</t>
    </r>
  </si>
  <si>
    <t xml:space="preserve">Filas destinadas a la captura de información de retención de impuestos de las facturas (solo en caso de aplicar) y/o comentarios. </t>
  </si>
  <si>
    <r>
      <t xml:space="preserve">Fila destinada </t>
    </r>
    <r>
      <rPr>
        <b/>
        <sz val="11"/>
        <color theme="1"/>
        <rFont val="Calibri"/>
        <family val="2"/>
        <scheme val="minor"/>
      </rPr>
      <t>exclusivamente</t>
    </r>
    <r>
      <rPr>
        <sz val="11"/>
        <color theme="1"/>
        <rFont val="Calibri"/>
        <family val="2"/>
        <scheme val="minor"/>
      </rPr>
      <t xml:space="preserve"> a la información de la persona comisionada: área, número de SUII y memorándum correspondiente a la comprobación .</t>
    </r>
  </si>
  <si>
    <t>Importante considerar y agregar monto de NO COMPROBABLES (solo en caso de aplicar)</t>
  </si>
  <si>
    <t>DAF/DCF/001/2026</t>
  </si>
  <si>
    <t>UTC/DAF/DCF/006/2026</t>
  </si>
  <si>
    <t>xxxxxxxx-xxxx-xxxx-xxxx-xxxxxxxxxxxx</t>
  </si>
  <si>
    <t>Monto comprobado</t>
  </si>
  <si>
    <t>Monto a reembolsar</t>
  </si>
  <si>
    <t>Esta pestaña funciona únicamente como apoyo e instructivo para el llenado del Anexo 5 y 6 (unificado); la información deberá capturarse únicamente en la pestaña editable del archivo (pestaña No. 2).</t>
  </si>
  <si>
    <t>Cuenta Pública 2026</t>
  </si>
  <si>
    <t xml:space="preserve">FECHA DE REVISIÓN: 11 MARZO 2026 </t>
  </si>
  <si>
    <t>REVISIÓN NÚM 01</t>
  </si>
  <si>
    <t>DYC-BOF-F01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</si>
</sst>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2" borderId="7" xfId="2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14" fontId="4" fillId="2" borderId="7" xfId="3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 shrinkToFit="1"/>
    </xf>
    <xf numFmtId="0" fontId="5" fillId="3" borderId="0" xfId="2" applyFont="1" applyFill="1"/>
    <xf numFmtId="0" fontId="4" fillId="0" borderId="0" xfId="2" applyFont="1" applyBorder="1" applyAlignment="1"/>
    <xf numFmtId="0" fontId="4" fillId="0" borderId="0" xfId="2" applyFont="1" applyBorder="1"/>
    <xf numFmtId="0" fontId="10" fillId="0" borderId="0" xfId="0" applyFont="1" applyAlignment="1">
      <alignment horizontal="center"/>
    </xf>
    <xf numFmtId="0" fontId="0" fillId="0" borderId="0" xfId="0" applyBorder="1" applyAlignment="1"/>
    <xf numFmtId="49" fontId="11" fillId="0" borderId="9" xfId="1" applyNumberFormat="1" applyFont="1" applyFill="1" applyBorder="1" applyAlignment="1">
      <alignment horizontal="center"/>
    </xf>
    <xf numFmtId="49" fontId="11" fillId="0" borderId="10" xfId="1" applyNumberFormat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center"/>
    </xf>
    <xf numFmtId="4" fontId="4" fillId="0" borderId="0" xfId="2" applyNumberFormat="1" applyFont="1" applyBorder="1"/>
    <xf numFmtId="0" fontId="8" fillId="0" borderId="13" xfId="0" applyFont="1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centerContinuous" vertical="center" wrapText="1"/>
    </xf>
    <xf numFmtId="0" fontId="4" fillId="2" borderId="3" xfId="3" applyFont="1" applyFill="1" applyBorder="1" applyAlignment="1">
      <alignment horizontal="centerContinuous" vertical="center" wrapText="1"/>
    </xf>
    <xf numFmtId="0" fontId="4" fillId="2" borderId="4" xfId="3" applyFont="1" applyFill="1" applyBorder="1" applyAlignment="1">
      <alignment horizontal="centerContinuous" vertical="center" wrapText="1"/>
    </xf>
    <xf numFmtId="0" fontId="9" fillId="0" borderId="0" xfId="0" applyFont="1" applyAlignment="1">
      <alignment horizontal="centerContinuous"/>
    </xf>
    <xf numFmtId="1" fontId="11" fillId="0" borderId="10" xfId="1" applyNumberFormat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/>
    </xf>
    <xf numFmtId="0" fontId="4" fillId="5" borderId="20" xfId="3" applyFont="1" applyFill="1" applyBorder="1" applyAlignment="1">
      <alignment horizontal="centerContinuous" vertical="center" wrapText="1"/>
    </xf>
    <xf numFmtId="0" fontId="4" fillId="5" borderId="23" xfId="3" applyFont="1" applyFill="1" applyBorder="1" applyAlignment="1">
      <alignment horizontal="centerContinuous" vertical="center" wrapText="1"/>
    </xf>
    <xf numFmtId="0" fontId="4" fillId="5" borderId="21" xfId="2" applyFont="1" applyFill="1" applyBorder="1" applyAlignment="1">
      <alignment horizontal="center" vertical="center" wrapText="1" shrinkToFit="1"/>
    </xf>
    <xf numFmtId="0" fontId="4" fillId="5" borderId="24" xfId="2" applyFont="1" applyFill="1" applyBorder="1" applyAlignment="1">
      <alignment horizontal="center" vertical="center" wrapText="1" shrinkToFit="1"/>
    </xf>
    <xf numFmtId="4" fontId="4" fillId="5" borderId="18" xfId="1" applyNumberFormat="1" applyFont="1" applyFill="1" applyBorder="1" applyAlignment="1">
      <alignment horizontal="center"/>
    </xf>
    <xf numFmtId="164" fontId="6" fillId="5" borderId="16" xfId="1" applyNumberFormat="1" applyFont="1" applyFill="1" applyBorder="1" applyAlignment="1">
      <alignment horizontal="centerContinuous"/>
    </xf>
    <xf numFmtId="164" fontId="6" fillId="5" borderId="17" xfId="1" applyNumberFormat="1" applyFont="1" applyFill="1" applyBorder="1" applyAlignment="1">
      <alignment horizontal="centerContinuous"/>
    </xf>
    <xf numFmtId="164" fontId="6" fillId="5" borderId="18" xfId="1" applyNumberFormat="1" applyFont="1" applyFill="1" applyBorder="1" applyAlignment="1">
      <alignment horizontal="centerContinuous"/>
    </xf>
    <xf numFmtId="4" fontId="5" fillId="5" borderId="12" xfId="1" applyNumberFormat="1" applyFont="1" applyFill="1" applyBorder="1" applyAlignment="1">
      <alignment horizontal="center"/>
    </xf>
    <xf numFmtId="14" fontId="6" fillId="2" borderId="7" xfId="3" applyNumberFormat="1" applyFont="1" applyFill="1" applyBorder="1" applyAlignment="1">
      <alignment horizontal="center" vertical="center" wrapText="1"/>
    </xf>
    <xf numFmtId="4" fontId="11" fillId="0" borderId="25" xfId="1" applyNumberFormat="1" applyFont="1" applyFill="1" applyBorder="1" applyAlignment="1">
      <alignment horizontal="center"/>
    </xf>
    <xf numFmtId="4" fontId="11" fillId="0" borderId="27" xfId="1" applyNumberFormat="1" applyFont="1" applyFill="1" applyBorder="1" applyAlignment="1">
      <alignment horizontal="center"/>
    </xf>
    <xf numFmtId="4" fontId="11" fillId="0" borderId="28" xfId="1" applyNumberFormat="1" applyFont="1" applyFill="1" applyBorder="1" applyAlignment="1">
      <alignment horizontal="center"/>
    </xf>
    <xf numFmtId="0" fontId="12" fillId="6" borderId="13" xfId="1" applyNumberFormat="1" applyFont="1" applyFill="1" applyBorder="1" applyAlignment="1">
      <alignment horizontal="center"/>
    </xf>
    <xf numFmtId="14" fontId="5" fillId="5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2" borderId="29" xfId="3" applyFont="1" applyFill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 wrapText="1"/>
    </xf>
    <xf numFmtId="49" fontId="11" fillId="0" borderId="14" xfId="1" applyNumberFormat="1" applyFont="1" applyFill="1" applyBorder="1" applyAlignment="1">
      <alignment horizontal="center"/>
    </xf>
    <xf numFmtId="4" fontId="11" fillId="0" borderId="26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7" borderId="15" xfId="0" applyFill="1" applyBorder="1" applyAlignment="1">
      <alignment horizontal="centerContinuous"/>
    </xf>
    <xf numFmtId="0" fontId="0" fillId="7" borderId="15" xfId="0" applyFill="1" applyBorder="1" applyAlignment="1">
      <alignment horizontal="left"/>
    </xf>
    <xf numFmtId="49" fontId="11" fillId="0" borderId="34" xfId="1" applyNumberFormat="1" applyFont="1" applyFill="1" applyBorder="1" applyAlignment="1">
      <alignment horizontal="center"/>
    </xf>
    <xf numFmtId="49" fontId="11" fillId="0" borderId="35" xfId="1" applyNumberFormat="1" applyFont="1" applyFill="1" applyBorder="1" applyAlignment="1">
      <alignment horizontal="center"/>
    </xf>
    <xf numFmtId="49" fontId="11" fillId="0" borderId="33" xfId="1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/>
    <xf numFmtId="49" fontId="11" fillId="0" borderId="10" xfId="1" applyNumberFormat="1" applyFont="1" applyFill="1" applyBorder="1" applyAlignment="1">
      <alignment horizontal="left"/>
    </xf>
    <xf numFmtId="49" fontId="11" fillId="0" borderId="34" xfId="1" applyNumberFormat="1" applyFont="1" applyFill="1" applyBorder="1" applyAlignment="1">
      <alignment horizontal="left"/>
    </xf>
    <xf numFmtId="49" fontId="11" fillId="0" borderId="37" xfId="1" applyNumberFormat="1" applyFont="1" applyFill="1" applyBorder="1" applyAlignment="1">
      <alignment horizontal="center"/>
    </xf>
    <xf numFmtId="4" fontId="11" fillId="0" borderId="38" xfId="1" applyNumberFormat="1" applyFont="1" applyFill="1" applyBorder="1" applyAlignment="1">
      <alignment horizontal="center"/>
    </xf>
    <xf numFmtId="4" fontId="11" fillId="0" borderId="39" xfId="1" applyNumberFormat="1" applyFont="1" applyFill="1" applyBorder="1" applyAlignment="1">
      <alignment horizontal="center"/>
    </xf>
    <xf numFmtId="1" fontId="11" fillId="0" borderId="9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left"/>
    </xf>
    <xf numFmtId="49" fontId="11" fillId="0" borderId="40" xfId="1" applyNumberFormat="1" applyFont="1" applyFill="1" applyBorder="1" applyAlignment="1">
      <alignment horizontal="center"/>
    </xf>
    <xf numFmtId="4" fontId="11" fillId="0" borderId="41" xfId="1" applyNumberFormat="1" applyFont="1" applyFill="1" applyBorder="1" applyAlignment="1">
      <alignment horizontal="center"/>
    </xf>
    <xf numFmtId="4" fontId="11" fillId="0" borderId="5" xfId="1" applyNumberFormat="1" applyFont="1" applyFill="1" applyBorder="1" applyAlignment="1">
      <alignment horizontal="center" wrapText="1"/>
    </xf>
    <xf numFmtId="1" fontId="11" fillId="0" borderId="35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center" vertical="center"/>
    </xf>
    <xf numFmtId="1" fontId="11" fillId="0" borderId="43" xfId="1" applyNumberFormat="1" applyFont="1" applyFill="1" applyBorder="1" applyAlignment="1">
      <alignment horizontal="center" vertical="center"/>
    </xf>
    <xf numFmtId="0" fontId="11" fillId="4" borderId="44" xfId="1" applyNumberFormat="1" applyFont="1" applyFill="1" applyBorder="1" applyAlignment="1">
      <alignment horizontal="center" wrapText="1"/>
    </xf>
    <xf numFmtId="0" fontId="11" fillId="4" borderId="31" xfId="1" applyNumberFormat="1" applyFont="1" applyFill="1" applyBorder="1" applyAlignment="1">
      <alignment horizontal="center" wrapText="1"/>
    </xf>
    <xf numFmtId="0" fontId="11" fillId="4" borderId="31" xfId="1" applyNumberFormat="1" applyFont="1" applyFill="1" applyBorder="1" applyAlignment="1">
      <alignment horizontal="center"/>
    </xf>
    <xf numFmtId="0" fontId="11" fillId="4" borderId="45" xfId="1" applyNumberFormat="1" applyFont="1" applyFill="1" applyBorder="1" applyAlignment="1">
      <alignment horizontal="center" wrapText="1"/>
    </xf>
    <xf numFmtId="49" fontId="11" fillId="0" borderId="46" xfId="1" applyNumberFormat="1" applyFont="1" applyFill="1" applyBorder="1" applyAlignment="1">
      <alignment horizontal="center"/>
    </xf>
    <xf numFmtId="49" fontId="11" fillId="0" borderId="3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7" fillId="3" borderId="0" xfId="2" applyFont="1" applyFill="1" applyAlignment="1">
      <alignment horizontal="center" wrapText="1"/>
    </xf>
    <xf numFmtId="0" fontId="0" fillId="7" borderId="3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4" fillId="2" borderId="20" xfId="3" applyFont="1" applyFill="1" applyBorder="1" applyAlignment="1">
      <alignment horizontal="center" vertical="center" wrapText="1"/>
    </xf>
    <xf numFmtId="0" fontId="4" fillId="2" borderId="21" xfId="3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4" fontId="11" fillId="0" borderId="22" xfId="1" applyNumberFormat="1" applyFont="1" applyFill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22" xfId="2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0" fontId="5" fillId="3" borderId="0" xfId="2" applyFont="1" applyFill="1" applyBorder="1"/>
    <xf numFmtId="0" fontId="1" fillId="0" borderId="0" xfId="0" applyFont="1" applyBorder="1"/>
  </cellXfs>
  <cellStyles count="8">
    <cellStyle name="Hipervínculo 2" xfId="6" xr:uid="{00000000-0005-0000-0000-000000000000}"/>
    <cellStyle name="Millares" xfId="1" builtinId="3"/>
    <cellStyle name="Millares 2 4" xfId="5" xr:uid="{00000000-0005-0000-0000-000002000000}"/>
    <cellStyle name="Moneda 2" xfId="7" xr:uid="{00000000-0005-0000-0000-000003000000}"/>
    <cellStyle name="Normal" xfId="0" builtinId="0"/>
    <cellStyle name="Normal 13" xfId="3" xr:uid="{00000000-0005-0000-0000-000005000000}"/>
    <cellStyle name="Normal 2" xfId="4" xr:uid="{00000000-0005-0000-0000-000006000000}"/>
    <cellStyle name="Normal 3" xfId="2" xr:uid="{00000000-0005-0000-0000-000007000000}"/>
  </cellStyles>
  <dxfs count="0"/>
  <tableStyles count="0" defaultTableStyle="TableStyleMedium2" defaultPivotStyle="PivotStyleLight16"/>
  <colors>
    <mruColors>
      <color rgb="FF00D6A3"/>
      <color rgb="FF00D614"/>
      <color rgb="FFE721CF"/>
      <color rgb="FF095B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" name="18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" name="18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" name="18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5" name="18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6" name="18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7" name="18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8" name="18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9" name="110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0" name="181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1" name="1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2" name="18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3" name="110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4" name="18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5" name="110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6" name="181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7" name="110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8" name="110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19" name="18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20" name="110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21" name="18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33984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2" name="18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" name="18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" name="181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5" name="18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6" name="18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7" name="18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" name="18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84960" y="4823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2</xdr:col>
      <xdr:colOff>47064</xdr:colOff>
      <xdr:row>35</xdr:row>
      <xdr:rowOff>1</xdr:rowOff>
    </xdr:from>
    <xdr:to>
      <xdr:col>12</xdr:col>
      <xdr:colOff>639586</xdr:colOff>
      <xdr:row>40</xdr:row>
      <xdr:rowOff>18324</xdr:rowOff>
    </xdr:to>
    <xdr:sp macro="" textlink="">
      <xdr:nvSpPr>
        <xdr:cNvPr id="29" name="Text Box 4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50358" y="7272619"/>
          <a:ext cx="13456875" cy="970823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13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0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____________________________________________________________</a:t>
          </a:r>
        </a:p>
        <a:p>
          <a:pPr algn="ctr" rtl="0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itchFamily="34" charset="0"/>
            </a:rPr>
            <a:t>SANDRA</a:t>
          </a:r>
          <a:r>
            <a:rPr lang="es-MX" sz="1100" b="1" i="0" strike="noStrike" baseline="0">
              <a:solidFill>
                <a:srgbClr val="000000"/>
              </a:solidFill>
              <a:latin typeface="Arial Narrow" pitchFamily="34" charset="0"/>
            </a:rPr>
            <a:t> GUADALUPE TUDÓN JIMENEZ</a:t>
          </a:r>
        </a:p>
        <a:p>
          <a:pPr algn="ctr" rtl="0">
            <a:defRPr sz="1000"/>
          </a:pPr>
          <a:r>
            <a:rPr lang="es-MX" sz="1100" b="1" i="0" strike="noStrike" baseline="0">
              <a:solidFill>
                <a:srgbClr val="000000"/>
              </a:solidFill>
              <a:latin typeface="Arial Narrow" pitchFamily="34" charset="0"/>
            </a:rPr>
            <a:t>SECRETARIA DE DEPARTAMENTO</a:t>
          </a:r>
        </a:p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12</xdr:col>
      <xdr:colOff>11206</xdr:colOff>
      <xdr:row>9</xdr:row>
      <xdr:rowOff>89647</xdr:rowOff>
    </xdr:from>
    <xdr:to>
      <xdr:col>14</xdr:col>
      <xdr:colOff>100852</xdr:colOff>
      <xdr:row>9</xdr:row>
      <xdr:rowOff>89649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14578853" y="2084294"/>
          <a:ext cx="1759323" cy="2"/>
        </a:xfrm>
        <a:prstGeom prst="straightConnector1">
          <a:avLst/>
        </a:prstGeom>
        <a:ln w="127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11206</xdr:colOff>
      <xdr:row>25</xdr:row>
      <xdr:rowOff>44823</xdr:rowOff>
    </xdr:from>
    <xdr:to>
      <xdr:col>15</xdr:col>
      <xdr:colOff>0</xdr:colOff>
      <xdr:row>25</xdr:row>
      <xdr:rowOff>44823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5755471" y="5121088"/>
          <a:ext cx="638735" cy="0"/>
        </a:xfrm>
        <a:prstGeom prst="straightConnector1">
          <a:avLst/>
        </a:prstGeom>
        <a:ln w="12700">
          <a:solidFill>
            <a:schemeClr val="accent6"/>
          </a:solidFill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48745</xdr:colOff>
      <xdr:row>16</xdr:row>
      <xdr:rowOff>107616</xdr:rowOff>
    </xdr:from>
    <xdr:to>
      <xdr:col>14</xdr:col>
      <xdr:colOff>564216</xdr:colOff>
      <xdr:row>17</xdr:row>
      <xdr:rowOff>29135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6D95CA5D-1280-46BC-9DC2-1C92DD62A9AF}"/>
            </a:ext>
          </a:extLst>
        </xdr:cNvPr>
        <xdr:cNvCxnSpPr>
          <a:stCxn id="54" idx="3"/>
        </xdr:cNvCxnSpPr>
      </xdr:nvCxnSpPr>
      <xdr:spPr>
        <a:xfrm>
          <a:off x="16060270" y="3317541"/>
          <a:ext cx="1277471" cy="121544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163606</xdr:colOff>
      <xdr:row>5</xdr:row>
      <xdr:rowOff>82826</xdr:rowOff>
    </xdr:from>
    <xdr:to>
      <xdr:col>15</xdr:col>
      <xdr:colOff>901</xdr:colOff>
      <xdr:row>5</xdr:row>
      <xdr:rowOff>96370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A2945F70-BFFD-4BE1-8251-FCF9C0398166}"/>
            </a:ext>
          </a:extLst>
        </xdr:cNvPr>
        <xdr:cNvCxnSpPr>
          <a:endCxn id="48" idx="3"/>
        </xdr:cNvCxnSpPr>
      </xdr:nvCxnSpPr>
      <xdr:spPr>
        <a:xfrm flipH="1">
          <a:off x="15907871" y="1102561"/>
          <a:ext cx="487236" cy="1354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174811</xdr:colOff>
      <xdr:row>21</xdr:row>
      <xdr:rowOff>145675</xdr:rowOff>
    </xdr:from>
    <xdr:to>
      <xdr:col>15</xdr:col>
      <xdr:colOff>100853</xdr:colOff>
      <xdr:row>22</xdr:row>
      <xdr:rowOff>114300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48C5D0F1-40EF-43E3-AE52-09C70A941D9E}"/>
            </a:ext>
          </a:extLst>
        </xdr:cNvPr>
        <xdr:cNvCxnSpPr/>
      </xdr:nvCxnSpPr>
      <xdr:spPr>
        <a:xfrm flipV="1">
          <a:off x="15919076" y="4459940"/>
          <a:ext cx="575983" cy="15912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336176</xdr:colOff>
      <xdr:row>4</xdr:row>
      <xdr:rowOff>145676</xdr:rowOff>
    </xdr:from>
    <xdr:to>
      <xdr:col>7</xdr:col>
      <xdr:colOff>2274794</xdr:colOff>
      <xdr:row>6</xdr:row>
      <xdr:rowOff>44823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88BD20BB-FB7B-4F9E-B66C-B8A616D56110}"/>
            </a:ext>
          </a:extLst>
        </xdr:cNvPr>
        <xdr:cNvSpPr/>
      </xdr:nvSpPr>
      <xdr:spPr>
        <a:xfrm>
          <a:off x="8460441" y="784411"/>
          <a:ext cx="1938618" cy="2913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948018</xdr:colOff>
      <xdr:row>4</xdr:row>
      <xdr:rowOff>141193</xdr:rowOff>
    </xdr:from>
    <xdr:to>
      <xdr:col>13</xdr:col>
      <xdr:colOff>163606</xdr:colOff>
      <xdr:row>6</xdr:row>
      <xdr:rowOff>40340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F020C2DA-EBCF-4A21-96EE-BB55B158D56C}"/>
            </a:ext>
          </a:extLst>
        </xdr:cNvPr>
        <xdr:cNvSpPr/>
      </xdr:nvSpPr>
      <xdr:spPr>
        <a:xfrm>
          <a:off x="14249400" y="779928"/>
          <a:ext cx="1938618" cy="2913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383241</xdr:colOff>
      <xdr:row>4</xdr:row>
      <xdr:rowOff>136711</xdr:rowOff>
    </xdr:from>
    <xdr:to>
      <xdr:col>4</xdr:col>
      <xdr:colOff>898712</xdr:colOff>
      <xdr:row>6</xdr:row>
      <xdr:rowOff>35858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B135C8E6-907C-4823-9652-A827DE4A0127}"/>
            </a:ext>
          </a:extLst>
        </xdr:cNvPr>
        <xdr:cNvSpPr/>
      </xdr:nvSpPr>
      <xdr:spPr>
        <a:xfrm>
          <a:off x="2366682" y="775446"/>
          <a:ext cx="1938618" cy="2913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2360519</xdr:colOff>
      <xdr:row>8</xdr:row>
      <xdr:rowOff>331694</xdr:rowOff>
    </xdr:from>
    <xdr:to>
      <xdr:col>7</xdr:col>
      <xdr:colOff>746872</xdr:colOff>
      <xdr:row>10</xdr:row>
      <xdr:rowOff>17929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E7D602D0-A473-4711-AD55-5EC323E23888}"/>
            </a:ext>
          </a:extLst>
        </xdr:cNvPr>
        <xdr:cNvSpPr/>
      </xdr:nvSpPr>
      <xdr:spPr>
        <a:xfrm>
          <a:off x="6922994" y="1741394"/>
          <a:ext cx="1939178" cy="286310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14570</xdr:colOff>
      <xdr:row>8</xdr:row>
      <xdr:rowOff>330573</xdr:rowOff>
    </xdr:from>
    <xdr:to>
      <xdr:col>10</xdr:col>
      <xdr:colOff>1005169</xdr:colOff>
      <xdr:row>10</xdr:row>
      <xdr:rowOff>0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F51982BC-BC70-491C-8310-9EAAEB845DDB}"/>
            </a:ext>
          </a:extLst>
        </xdr:cNvPr>
        <xdr:cNvSpPr/>
      </xdr:nvSpPr>
      <xdr:spPr>
        <a:xfrm>
          <a:off x="13035805" y="1944220"/>
          <a:ext cx="990599" cy="274545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459441</xdr:colOff>
      <xdr:row>9</xdr:row>
      <xdr:rowOff>190500</xdr:rowOff>
    </xdr:from>
    <xdr:to>
      <xdr:col>13</xdr:col>
      <xdr:colOff>1</xdr:colOff>
      <xdr:row>32</xdr:row>
      <xdr:rowOff>156882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4014DB62-A7BC-490A-A72D-909BC66B7874}"/>
            </a:ext>
          </a:extLst>
        </xdr:cNvPr>
        <xdr:cNvSpPr/>
      </xdr:nvSpPr>
      <xdr:spPr>
        <a:xfrm>
          <a:off x="459441" y="2185147"/>
          <a:ext cx="15284825" cy="43815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480733</xdr:colOff>
      <xdr:row>15</xdr:row>
      <xdr:rowOff>164322</xdr:rowOff>
    </xdr:from>
    <xdr:to>
      <xdr:col>13</xdr:col>
      <xdr:colOff>48745</xdr:colOff>
      <xdr:row>17</xdr:row>
      <xdr:rowOff>53866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783AF151-CFD7-4D85-9704-F832EE03C574}"/>
            </a:ext>
          </a:extLst>
        </xdr:cNvPr>
        <xdr:cNvSpPr/>
      </xdr:nvSpPr>
      <xdr:spPr>
        <a:xfrm>
          <a:off x="14787283" y="3174222"/>
          <a:ext cx="1272987" cy="289594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2619375</xdr:colOff>
      <xdr:row>21</xdr:row>
      <xdr:rowOff>194983</xdr:rowOff>
    </xdr:from>
    <xdr:to>
      <xdr:col>13</xdr:col>
      <xdr:colOff>174811</xdr:colOff>
      <xdr:row>23</xdr:row>
      <xdr:rowOff>33618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BB5582AA-F4B2-4086-A596-BB84B42B4E8B}"/>
            </a:ext>
          </a:extLst>
        </xdr:cNvPr>
        <xdr:cNvSpPr/>
      </xdr:nvSpPr>
      <xdr:spPr>
        <a:xfrm>
          <a:off x="7181850" y="4405033"/>
          <a:ext cx="9004486" cy="238685"/>
        </a:xfrm>
        <a:prstGeom prst="rect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12888</xdr:colOff>
      <xdr:row>8</xdr:row>
      <xdr:rowOff>333374</xdr:rowOff>
    </xdr:from>
    <xdr:to>
      <xdr:col>12</xdr:col>
      <xdr:colOff>0</xdr:colOff>
      <xdr:row>10</xdr:row>
      <xdr:rowOff>0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E4AB402E-F74F-4A3C-AE53-7E2FEFFBEDFA}"/>
            </a:ext>
          </a:extLst>
        </xdr:cNvPr>
        <xdr:cNvSpPr/>
      </xdr:nvSpPr>
      <xdr:spPr>
        <a:xfrm>
          <a:off x="14053859" y="1947021"/>
          <a:ext cx="513788" cy="271744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291352</xdr:colOff>
      <xdr:row>34</xdr:row>
      <xdr:rowOff>112058</xdr:rowOff>
    </xdr:from>
    <xdr:to>
      <xdr:col>9</xdr:col>
      <xdr:colOff>299196</xdr:colOff>
      <xdr:row>38</xdr:row>
      <xdr:rowOff>99732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CCC12AC3-BD7E-4B7E-AB08-BFD924F48FFB}"/>
            </a:ext>
          </a:extLst>
        </xdr:cNvPr>
        <xdr:cNvCxnSpPr/>
      </xdr:nvCxnSpPr>
      <xdr:spPr>
        <a:xfrm>
          <a:off x="12998823" y="7003676"/>
          <a:ext cx="7844" cy="783291"/>
        </a:xfrm>
        <a:prstGeom prst="straightConnector1">
          <a:avLst/>
        </a:prstGeom>
        <a:ln w="12700">
          <a:solidFill>
            <a:srgbClr val="00D6A3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1613647</xdr:colOff>
      <xdr:row>32</xdr:row>
      <xdr:rowOff>158562</xdr:rowOff>
    </xdr:from>
    <xdr:to>
      <xdr:col>10</xdr:col>
      <xdr:colOff>22412</xdr:colOff>
      <xdr:row>34</xdr:row>
      <xdr:rowOff>44824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BED1F317-7422-4035-AF67-DB4EF35BFC4C}"/>
            </a:ext>
          </a:extLst>
        </xdr:cNvPr>
        <xdr:cNvSpPr/>
      </xdr:nvSpPr>
      <xdr:spPr>
        <a:xfrm>
          <a:off x="12404912" y="6568327"/>
          <a:ext cx="638735" cy="312085"/>
        </a:xfrm>
        <a:prstGeom prst="rect">
          <a:avLst/>
        </a:prstGeom>
        <a:noFill/>
        <a:ln w="28575">
          <a:solidFill>
            <a:srgbClr val="00D6A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264458</xdr:colOff>
      <xdr:row>34</xdr:row>
      <xdr:rowOff>17929</xdr:rowOff>
    </xdr:from>
    <xdr:to>
      <xdr:col>11</xdr:col>
      <xdr:colOff>272302</xdr:colOff>
      <xdr:row>38</xdr:row>
      <xdr:rowOff>39220</xdr:rowOff>
    </xdr:to>
    <xdr:cxnSp macro="">
      <xdr:nvCxnSpPr>
        <xdr:cNvPr id="55" name="Conector recto de flecha 54">
          <a:extLst>
            <a:ext uri="{FF2B5EF4-FFF2-40B4-BE49-F238E27FC236}">
              <a16:creationId xmlns:a16="http://schemas.microsoft.com/office/drawing/2014/main" id="{9CD901F0-5085-4830-9741-36B0F428C6D3}"/>
            </a:ext>
          </a:extLst>
        </xdr:cNvPr>
        <xdr:cNvCxnSpPr/>
      </xdr:nvCxnSpPr>
      <xdr:spPr>
        <a:xfrm>
          <a:off x="14305429" y="7100047"/>
          <a:ext cx="7844" cy="783291"/>
        </a:xfrm>
        <a:prstGeom prst="straightConnector1">
          <a:avLst/>
        </a:prstGeom>
        <a:ln w="12700">
          <a:solidFill>
            <a:srgbClr val="E721C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561</xdr:colOff>
      <xdr:row>32</xdr:row>
      <xdr:rowOff>176490</xdr:rowOff>
    </xdr:from>
    <xdr:to>
      <xdr:col>11</xdr:col>
      <xdr:colOff>514349</xdr:colOff>
      <xdr:row>34</xdr:row>
      <xdr:rowOff>22412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C61064A1-7E23-4BCF-B0E3-77ED23053235}"/>
            </a:ext>
          </a:extLst>
        </xdr:cNvPr>
        <xdr:cNvSpPr/>
      </xdr:nvSpPr>
      <xdr:spPr>
        <a:xfrm>
          <a:off x="14041532" y="6586255"/>
          <a:ext cx="513788" cy="271745"/>
        </a:xfrm>
        <a:prstGeom prst="rect">
          <a:avLst/>
        </a:prstGeom>
        <a:noFill/>
        <a:ln w="28575">
          <a:solidFill>
            <a:srgbClr val="E721C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" name="181 CuadroTexto">
          <a:extLst>
            <a:ext uri="{FF2B5EF4-FFF2-40B4-BE49-F238E27FC236}">
              <a16:creationId xmlns:a16="http://schemas.microsoft.com/office/drawing/2014/main" id="{E2B62121-1C9F-443C-A9CA-D62D4185939D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3" name="181 CuadroTexto">
          <a:extLst>
            <a:ext uri="{FF2B5EF4-FFF2-40B4-BE49-F238E27FC236}">
              <a16:creationId xmlns:a16="http://schemas.microsoft.com/office/drawing/2014/main" id="{C88E1825-9C74-406C-9130-1A4199958E7C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4" name="181 CuadroTexto">
          <a:extLst>
            <a:ext uri="{FF2B5EF4-FFF2-40B4-BE49-F238E27FC236}">
              <a16:creationId xmlns:a16="http://schemas.microsoft.com/office/drawing/2014/main" id="{B16801E1-03EC-4795-94F8-66FB42FFD0EA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5" name="181 CuadroTexto">
          <a:extLst>
            <a:ext uri="{FF2B5EF4-FFF2-40B4-BE49-F238E27FC236}">
              <a16:creationId xmlns:a16="http://schemas.microsoft.com/office/drawing/2014/main" id="{8BE64295-CFA1-4993-9A35-FD56D2989A0F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6" name="181 CuadroTexto">
          <a:extLst>
            <a:ext uri="{FF2B5EF4-FFF2-40B4-BE49-F238E27FC236}">
              <a16:creationId xmlns:a16="http://schemas.microsoft.com/office/drawing/2014/main" id="{6E6617ED-83A1-4424-AB6B-4B311348C584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7" name="181 CuadroTexto">
          <a:extLst>
            <a:ext uri="{FF2B5EF4-FFF2-40B4-BE49-F238E27FC236}">
              <a16:creationId xmlns:a16="http://schemas.microsoft.com/office/drawing/2014/main" id="{E2945AE6-FB2D-455E-8DF7-A651A360E486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8" name="181 CuadroTexto">
          <a:extLst>
            <a:ext uri="{FF2B5EF4-FFF2-40B4-BE49-F238E27FC236}">
              <a16:creationId xmlns:a16="http://schemas.microsoft.com/office/drawing/2014/main" id="{71A8503C-0CD7-4368-BE9B-312A3C297BAE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9" name="110 CuadroTexto">
          <a:extLst>
            <a:ext uri="{FF2B5EF4-FFF2-40B4-BE49-F238E27FC236}">
              <a16:creationId xmlns:a16="http://schemas.microsoft.com/office/drawing/2014/main" id="{E64FF803-EC76-4638-A1F2-66AF1F69EB43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0" name="181 CuadroTexto">
          <a:extLst>
            <a:ext uri="{FF2B5EF4-FFF2-40B4-BE49-F238E27FC236}">
              <a16:creationId xmlns:a16="http://schemas.microsoft.com/office/drawing/2014/main" id="{C412E30B-2E65-49C8-ACC5-DCB2B6772B15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1" name="110 CuadroTexto">
          <a:extLst>
            <a:ext uri="{FF2B5EF4-FFF2-40B4-BE49-F238E27FC236}">
              <a16:creationId xmlns:a16="http://schemas.microsoft.com/office/drawing/2014/main" id="{D6DEFF0E-3E9E-4D7B-BB0F-0844CEE11247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2" name="181 CuadroTexto">
          <a:extLst>
            <a:ext uri="{FF2B5EF4-FFF2-40B4-BE49-F238E27FC236}">
              <a16:creationId xmlns:a16="http://schemas.microsoft.com/office/drawing/2014/main" id="{DCBF3A61-33FD-4495-A9B3-AD021D79737D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3" name="110 CuadroTexto">
          <a:extLst>
            <a:ext uri="{FF2B5EF4-FFF2-40B4-BE49-F238E27FC236}">
              <a16:creationId xmlns:a16="http://schemas.microsoft.com/office/drawing/2014/main" id="{368D2D2C-BA90-43EA-99BF-4DD688F24E62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4" name="181 CuadroTexto">
          <a:extLst>
            <a:ext uri="{FF2B5EF4-FFF2-40B4-BE49-F238E27FC236}">
              <a16:creationId xmlns:a16="http://schemas.microsoft.com/office/drawing/2014/main" id="{5037BED7-1513-468F-B912-87F458C15EED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5" name="110 CuadroTexto">
          <a:extLst>
            <a:ext uri="{FF2B5EF4-FFF2-40B4-BE49-F238E27FC236}">
              <a16:creationId xmlns:a16="http://schemas.microsoft.com/office/drawing/2014/main" id="{D5F613B1-9C88-4007-938F-26A3D68178A5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6" name="181 CuadroTexto">
          <a:extLst>
            <a:ext uri="{FF2B5EF4-FFF2-40B4-BE49-F238E27FC236}">
              <a16:creationId xmlns:a16="http://schemas.microsoft.com/office/drawing/2014/main" id="{C759A134-2EC4-4EDF-9963-E530063BB234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7" name="110 CuadroTexto">
          <a:extLst>
            <a:ext uri="{FF2B5EF4-FFF2-40B4-BE49-F238E27FC236}">
              <a16:creationId xmlns:a16="http://schemas.microsoft.com/office/drawing/2014/main" id="{74437330-6232-4E0A-BB69-1F32CE72A93B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8" name="110 CuadroTexto">
          <a:extLst>
            <a:ext uri="{FF2B5EF4-FFF2-40B4-BE49-F238E27FC236}">
              <a16:creationId xmlns:a16="http://schemas.microsoft.com/office/drawing/2014/main" id="{7B90BF8E-5092-441E-B4D0-9E80775E014E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19" name="181 CuadroTexto">
          <a:extLst>
            <a:ext uri="{FF2B5EF4-FFF2-40B4-BE49-F238E27FC236}">
              <a16:creationId xmlns:a16="http://schemas.microsoft.com/office/drawing/2014/main" id="{B31D363D-73B5-46C9-9023-96CC83CE14FF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0" name="110 CuadroTexto">
          <a:extLst>
            <a:ext uri="{FF2B5EF4-FFF2-40B4-BE49-F238E27FC236}">
              <a16:creationId xmlns:a16="http://schemas.microsoft.com/office/drawing/2014/main" id="{CB9ADDDC-EE31-44C5-9C4F-69205E8F41AA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21" name="181 CuadroTexto">
          <a:extLst>
            <a:ext uri="{FF2B5EF4-FFF2-40B4-BE49-F238E27FC236}">
              <a16:creationId xmlns:a16="http://schemas.microsoft.com/office/drawing/2014/main" id="{59B19B60-1EFC-45FD-AB02-386F992BF8BF}"/>
            </a:ext>
          </a:extLst>
        </xdr:cNvPr>
        <xdr:cNvSpPr txBox="1"/>
      </xdr:nvSpPr>
      <xdr:spPr>
        <a:xfrm>
          <a:off x="4562475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" name="181 CuadroTexto">
          <a:extLst>
            <a:ext uri="{FF2B5EF4-FFF2-40B4-BE49-F238E27FC236}">
              <a16:creationId xmlns:a16="http://schemas.microsoft.com/office/drawing/2014/main" id="{7A0C0BB9-E520-4E3A-A2BB-0DF7C7359E82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" name="181 CuadroTexto">
          <a:extLst>
            <a:ext uri="{FF2B5EF4-FFF2-40B4-BE49-F238E27FC236}">
              <a16:creationId xmlns:a16="http://schemas.microsoft.com/office/drawing/2014/main" id="{FBBC985D-362E-4BE0-9C2F-957ECB31EAC0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4" name="181 CuadroTexto">
          <a:extLst>
            <a:ext uri="{FF2B5EF4-FFF2-40B4-BE49-F238E27FC236}">
              <a16:creationId xmlns:a16="http://schemas.microsoft.com/office/drawing/2014/main" id="{FB6F7E27-5A17-4C73-ABE3-A0D94A8237CE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5" name="181 CuadroTexto">
          <a:extLst>
            <a:ext uri="{FF2B5EF4-FFF2-40B4-BE49-F238E27FC236}">
              <a16:creationId xmlns:a16="http://schemas.microsoft.com/office/drawing/2014/main" id="{CB9EAB0D-98E2-4F78-973E-AB21AFE95809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6" name="181 CuadroTexto">
          <a:extLst>
            <a:ext uri="{FF2B5EF4-FFF2-40B4-BE49-F238E27FC236}">
              <a16:creationId xmlns:a16="http://schemas.microsoft.com/office/drawing/2014/main" id="{841A90E1-0511-4FC9-9944-87586EF63A50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7" name="181 CuadroTexto">
          <a:extLst>
            <a:ext uri="{FF2B5EF4-FFF2-40B4-BE49-F238E27FC236}">
              <a16:creationId xmlns:a16="http://schemas.microsoft.com/office/drawing/2014/main" id="{0A01E62D-DDC2-4385-9F70-58AABE33576C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8" name="181 CuadroTexto">
          <a:extLst>
            <a:ext uri="{FF2B5EF4-FFF2-40B4-BE49-F238E27FC236}">
              <a16:creationId xmlns:a16="http://schemas.microsoft.com/office/drawing/2014/main" id="{12BFC037-9625-4CF3-962E-60051415F1C6}"/>
            </a:ext>
          </a:extLst>
        </xdr:cNvPr>
        <xdr:cNvSpPr txBox="1"/>
      </xdr:nvSpPr>
      <xdr:spPr>
        <a:xfrm>
          <a:off x="198120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1</xdr:col>
      <xdr:colOff>1145241</xdr:colOff>
      <xdr:row>34</xdr:row>
      <xdr:rowOff>1</xdr:rowOff>
    </xdr:from>
    <xdr:to>
      <xdr:col>12</xdr:col>
      <xdr:colOff>516322</xdr:colOff>
      <xdr:row>39</xdr:row>
      <xdr:rowOff>18324</xdr:rowOff>
    </xdr:to>
    <xdr:sp macro="" textlink="">
      <xdr:nvSpPr>
        <xdr:cNvPr id="29" name="Text Box 40">
          <a:extLst>
            <a:ext uri="{FF2B5EF4-FFF2-40B4-BE49-F238E27FC236}">
              <a16:creationId xmlns:a16="http://schemas.microsoft.com/office/drawing/2014/main" id="{ACFFBA51-EBF6-4695-BC78-E2B42E088101}"/>
            </a:ext>
          </a:extLst>
        </xdr:cNvPr>
        <xdr:cNvSpPr txBox="1">
          <a:spLocks noChangeArrowheads="1"/>
        </xdr:cNvSpPr>
      </xdr:nvSpPr>
      <xdr:spPr bwMode="auto">
        <a:xfrm>
          <a:off x="1907241" y="7082119"/>
          <a:ext cx="13456875" cy="970823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13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0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____________________________________________________________</a:t>
          </a:r>
        </a:p>
        <a:p>
          <a:pPr algn="ctr" rtl="0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 Narrow" pitchFamily="34" charset="0"/>
            </a:rPr>
            <a:t>SANDRA</a:t>
          </a:r>
          <a:r>
            <a:rPr lang="es-MX" sz="1100" b="1" i="0" strike="noStrike" baseline="0">
              <a:solidFill>
                <a:srgbClr val="000000"/>
              </a:solidFill>
              <a:latin typeface="Arial Narrow" pitchFamily="34" charset="0"/>
            </a:rPr>
            <a:t> GUADALUPE TUDÓN JIMENEZ</a:t>
          </a:r>
        </a:p>
        <a:p>
          <a:pPr algn="ctr" rtl="0">
            <a:defRPr sz="1000"/>
          </a:pPr>
          <a:r>
            <a:rPr lang="es-MX" sz="1100" b="1" i="0" strike="noStrike" baseline="0">
              <a:solidFill>
                <a:srgbClr val="000000"/>
              </a:solidFill>
              <a:latin typeface="Arial Narrow" pitchFamily="34" charset="0"/>
            </a:rPr>
            <a:t>SECRETARIA DE DEPARTAMENTO</a:t>
          </a:r>
        </a:p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JJDAVALOS\Cta%20P&#250;blica%202017\Mis%20documentos\Ejercicio%202016\1179-DS-GF-PETC\4%20cedulas%20en%20excell\Cedula%20Control%20Interno%20PE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 de Evaluación"/>
      <sheetName val="Resumen por Componente"/>
      <sheetName val="Rangos"/>
      <sheetName val="Valores Cuantitativos"/>
      <sheetName val="Textos Respuesta"/>
      <sheetName val="Estatus por Principio"/>
      <sheetName val="Textos por componente"/>
      <sheetName val="Textos totales"/>
      <sheetName val="Hoja1"/>
      <sheetName val="Gafica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0</v>
          </cell>
        </row>
        <row r="56">
          <cell r="D56">
            <v>0</v>
          </cell>
          <cell r="E56">
            <v>5.3280000000000003</v>
          </cell>
          <cell r="F56" t="str">
            <v>La institución, entidad, estado, municipio, demarcación territorial o dependencia no acreditó haber realizado acciones para comprobar que se cuente con sistemas informáticos que apoyen el desarrollo de sus actividades sustantivas, financieras o administrativas; que se cuente con un comité o grupo de trabajo en materia Tecnología de Información y Comunicaciones, así como, un plan de recuperación de desastres y de continuidad de la operación para los sistemas informáticos.
Por lo anterior, se debe considerar establecer actividades que contribuyan a la mitigación de los riesgos que dificultan el logro de los objetivos institucionales, así también en las tecnologías de información y comunicaciones, para identificar las actividades necesarias que ayuden a que las respuestas a los riesgos se lleven a cabo de manera adecuada y oportuna, implementando controles internos automatizados que reduzcan la posibilidad de errores en la información presentada.</v>
          </cell>
        </row>
        <row r="57">
          <cell r="D57">
            <v>5.34</v>
          </cell>
          <cell r="E57">
            <v>9.3239999999999998</v>
          </cell>
          <cell r="F57" t="str">
            <v xml:space="preserve">La institución, entidad, estado, municipio, demarcación territorial o dependencia ha realizado acciones tendentes a implementar y comprobar que se cuenta con sistemas informáticos que apoyen el desarrollo de sus actividades sustantivas, financieras o administrativas; que se tenga con un comité o grupo de trabajo en materia Tecnología de Información y Comunicaciones, así como, un plan de recuperación de desastres y de continuidad de la operación para los sistemas informáticos. No obstante las acciones realizadas, se identificaron áreas de oportunidad en esta materia con respecto al fortalecimiento del grupo de trabajo y al plan de recuperación de desastres.
Por lo anterior, se deben reforzar las actividades que contribuyan a la mitigación de los riesgos que dificultan el logro de los objetivos institucionales, así como sobre tecnologías de información y comunicaciones, para apoyar el logro de sus objetivos e identificar las actividades necesarias que ayuden a que las respuestas a los riesgos se lleven a cabo de manera adecuada y oportuna, reforzando los controles internos automatizados que reduzcan la posibilidad de errores en la información presentada.
</v>
          </cell>
        </row>
        <row r="58">
          <cell r="D58">
            <v>9.33</v>
          </cell>
          <cell r="E58">
            <v>13.32</v>
          </cell>
          <cell r="F58" t="str">
            <v>La institución, entidad, estado, municipio, demarcación territorial o dependencia, acreditó haber realizado acciones para comprobar que se establecieron actividades de control para las tecnologías de la información y comunicaciones.
Se tienen las  actividades adecuadas para contribuir a la mitigación de los riesgos que dificultan el logro de los objetivos institucionales, así como sobre tecnologías de información y comunicaciones, para apoyar el logro de sus objetivos en  la  identificación las actividades necesarias que ayuden a que las respuestas a los riesgos se lleven a cabo de manera adecuada y oportuna, así como, reforzando los controles internos automatizados que reduzcan la posibilidad de errores en la información presentada.</v>
          </cell>
        </row>
      </sheetData>
      <sheetData sheetId="6">
        <row r="3">
          <cell r="C3">
            <v>0</v>
          </cell>
        </row>
      </sheetData>
      <sheetData sheetId="7">
        <row r="2">
          <cell r="B2">
            <v>0</v>
          </cell>
        </row>
      </sheetData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/>
    <pageSetUpPr fitToPage="1"/>
  </sheetPr>
  <dimension ref="A2:AA46"/>
  <sheetViews>
    <sheetView showGridLines="0" topLeftCell="D1" zoomScale="85" zoomScaleNormal="85" workbookViewId="0">
      <selection activeCell="H3" sqref="H3"/>
    </sheetView>
  </sheetViews>
  <sheetFormatPr baseColWidth="10" defaultRowHeight="15" x14ac:dyDescent="0.25"/>
  <cols>
    <col min="1" max="1" width="7.28515625" customWidth="1"/>
    <col min="2" max="2" width="18.28515625" bestFit="1" customWidth="1"/>
    <col min="3" max="3" width="8.42578125" customWidth="1"/>
    <col min="4" max="4" width="12.85546875" customWidth="1"/>
    <col min="5" max="5" width="17.42578125" customWidth="1"/>
    <col min="6" max="6" width="40.85546875" customWidth="1"/>
    <col min="7" max="7" width="12.42578125" customWidth="1"/>
    <col min="8" max="8" width="44.140625" customWidth="1"/>
    <col min="9" max="9" width="24.5703125" customWidth="1"/>
    <col min="10" max="10" width="8.85546875" customWidth="1"/>
    <col min="11" max="11" width="15.28515625" customWidth="1"/>
    <col min="12" max="12" width="7.85546875" customWidth="1"/>
    <col min="13" max="13" width="17.7109375" customWidth="1"/>
    <col min="14" max="14" width="7.42578125" customWidth="1"/>
    <col min="15" max="15" width="2.42578125" customWidth="1"/>
  </cols>
  <sheetData>
    <row r="2" spans="1:21" s="1" customFormat="1" ht="17.25" customHeight="1" x14ac:dyDescent="0.3">
      <c r="B2" s="19" t="s">
        <v>13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1" s="1" customFormat="1" ht="17.25" customHeight="1" x14ac:dyDescent="0.3">
      <c r="B3" s="19" t="s">
        <v>68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1" s="1" customFormat="1" ht="15" customHeight="1" x14ac:dyDescent="0.3"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P4" s="78" t="s">
        <v>60</v>
      </c>
      <c r="Q4" s="78"/>
      <c r="R4" s="78"/>
      <c r="S4" s="78"/>
      <c r="T4" s="78"/>
      <c r="U4" s="78"/>
    </row>
    <row r="5" spans="1:21" s="1" customFormat="1" ht="15" customHeight="1" thickBot="1" x14ac:dyDescent="0.35">
      <c r="B5" s="19" t="s">
        <v>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P5" s="78"/>
      <c r="Q5" s="78"/>
      <c r="R5" s="78"/>
      <c r="S5" s="78"/>
      <c r="T5" s="78"/>
      <c r="U5" s="78"/>
    </row>
    <row r="6" spans="1:21" ht="15.75" customHeight="1" thickBot="1" x14ac:dyDescent="0.3">
      <c r="B6" s="15" t="s">
        <v>15</v>
      </c>
      <c r="C6" s="74" t="s">
        <v>20</v>
      </c>
      <c r="D6" s="75"/>
      <c r="E6" s="76"/>
      <c r="F6" s="15" t="s">
        <v>14</v>
      </c>
      <c r="G6" s="83" t="s">
        <v>62</v>
      </c>
      <c r="H6" s="84"/>
      <c r="I6" s="10"/>
      <c r="J6" s="79" t="s">
        <v>17</v>
      </c>
      <c r="K6" s="80"/>
      <c r="L6" s="46" t="s">
        <v>63</v>
      </c>
      <c r="M6" s="45"/>
      <c r="P6" s="78"/>
      <c r="Q6" s="78"/>
      <c r="R6" s="78"/>
      <c r="S6" s="78"/>
      <c r="T6" s="78"/>
      <c r="U6" s="78"/>
    </row>
    <row r="7" spans="1:21" ht="15.75" thickBot="1" x14ac:dyDescent="0.3">
      <c r="P7" s="78"/>
      <c r="Q7" s="78"/>
      <c r="R7" s="78"/>
      <c r="S7" s="78"/>
      <c r="T7" s="78"/>
      <c r="U7" s="78"/>
    </row>
    <row r="8" spans="1:21" ht="15" customHeight="1" x14ac:dyDescent="0.25">
      <c r="B8" s="88" t="s">
        <v>1</v>
      </c>
      <c r="C8" s="81" t="s">
        <v>2</v>
      </c>
      <c r="D8" s="81" t="s">
        <v>3</v>
      </c>
      <c r="E8" s="39"/>
      <c r="F8" s="16" t="s">
        <v>4</v>
      </c>
      <c r="G8" s="17"/>
      <c r="H8" s="17"/>
      <c r="I8" s="17"/>
      <c r="J8" s="18"/>
      <c r="K8" s="23" t="s">
        <v>5</v>
      </c>
      <c r="L8" s="24"/>
      <c r="M8" s="81" t="s">
        <v>6</v>
      </c>
    </row>
    <row r="9" spans="1:21" ht="30" customHeight="1" thickBot="1" x14ac:dyDescent="0.3">
      <c r="B9" s="89"/>
      <c r="C9" s="82"/>
      <c r="D9" s="82"/>
      <c r="E9" s="40" t="s">
        <v>11</v>
      </c>
      <c r="F9" s="3" t="s">
        <v>16</v>
      </c>
      <c r="G9" s="32" t="s">
        <v>19</v>
      </c>
      <c r="H9" s="4" t="s">
        <v>8</v>
      </c>
      <c r="I9" s="2" t="s">
        <v>9</v>
      </c>
      <c r="J9" s="5" t="s">
        <v>10</v>
      </c>
      <c r="K9" s="25" t="s">
        <v>7</v>
      </c>
      <c r="L9" s="26" t="s">
        <v>10</v>
      </c>
      <c r="M9" s="82"/>
    </row>
    <row r="10" spans="1:21" ht="17.25" thickBot="1" x14ac:dyDescent="0.35">
      <c r="B10" s="36" t="s">
        <v>24</v>
      </c>
      <c r="C10" s="28"/>
      <c r="D10" s="29" t="s">
        <v>21</v>
      </c>
      <c r="E10" s="29"/>
      <c r="F10" s="29"/>
      <c r="G10" s="29"/>
      <c r="H10" s="29"/>
      <c r="I10" s="29"/>
      <c r="J10" s="30"/>
      <c r="K10" s="37">
        <v>46031</v>
      </c>
      <c r="L10" s="27">
        <v>2771.93</v>
      </c>
      <c r="M10" s="31"/>
      <c r="P10" s="90" t="s">
        <v>58</v>
      </c>
      <c r="Q10" s="90"/>
      <c r="R10" s="90"/>
      <c r="S10" s="90"/>
      <c r="T10" s="90"/>
      <c r="U10" s="90"/>
    </row>
    <row r="11" spans="1:21" x14ac:dyDescent="0.25">
      <c r="A11" s="9">
        <v>1</v>
      </c>
      <c r="B11" s="65" t="s">
        <v>24</v>
      </c>
      <c r="C11" s="48" t="s">
        <v>12</v>
      </c>
      <c r="D11" s="57" t="s">
        <v>22</v>
      </c>
      <c r="E11" s="11" t="s">
        <v>53</v>
      </c>
      <c r="F11" s="57" t="s">
        <v>64</v>
      </c>
      <c r="G11" s="11" t="s">
        <v>33</v>
      </c>
      <c r="H11" s="58" t="s">
        <v>54</v>
      </c>
      <c r="I11" s="11" t="s">
        <v>27</v>
      </c>
      <c r="J11" s="59">
        <v>217</v>
      </c>
      <c r="K11" s="85"/>
      <c r="L11" s="85"/>
      <c r="M11" s="33"/>
      <c r="P11" s="90"/>
      <c r="Q11" s="90"/>
      <c r="R11" s="90"/>
      <c r="S11" s="90"/>
      <c r="T11" s="90"/>
      <c r="U11" s="90"/>
    </row>
    <row r="12" spans="1:21" x14ac:dyDescent="0.25">
      <c r="A12" s="9">
        <v>2</v>
      </c>
      <c r="B12" s="66" t="s">
        <v>24</v>
      </c>
      <c r="C12" s="69" t="s">
        <v>12</v>
      </c>
      <c r="D12" s="20" t="s">
        <v>22</v>
      </c>
      <c r="E12" s="41" t="s">
        <v>26</v>
      </c>
      <c r="F12" s="20" t="s">
        <v>64</v>
      </c>
      <c r="G12" s="12" t="s">
        <v>28</v>
      </c>
      <c r="H12" s="52" t="s">
        <v>25</v>
      </c>
      <c r="I12" s="12" t="s">
        <v>27</v>
      </c>
      <c r="J12" s="54">
        <v>233</v>
      </c>
      <c r="K12" s="86"/>
      <c r="L12" s="86"/>
      <c r="M12" s="42"/>
      <c r="P12" s="38"/>
      <c r="Q12" s="38"/>
      <c r="R12" s="38"/>
      <c r="S12" s="38"/>
      <c r="T12" s="38"/>
      <c r="U12" s="38"/>
    </row>
    <row r="13" spans="1:21" x14ac:dyDescent="0.25">
      <c r="A13" s="9">
        <v>3</v>
      </c>
      <c r="B13" s="66" t="s">
        <v>24</v>
      </c>
      <c r="C13" s="69" t="s">
        <v>12</v>
      </c>
      <c r="D13" s="20" t="s">
        <v>22</v>
      </c>
      <c r="E13" s="41" t="s">
        <v>29</v>
      </c>
      <c r="F13" s="20" t="s">
        <v>64</v>
      </c>
      <c r="G13" s="12" t="s">
        <v>28</v>
      </c>
      <c r="H13" s="52" t="s">
        <v>31</v>
      </c>
      <c r="I13" s="12" t="s">
        <v>27</v>
      </c>
      <c r="J13" s="54">
        <v>114</v>
      </c>
      <c r="K13" s="86"/>
      <c r="L13" s="86"/>
      <c r="M13" s="34"/>
    </row>
    <row r="14" spans="1:21" x14ac:dyDescent="0.25">
      <c r="A14" s="9">
        <v>4</v>
      </c>
      <c r="B14" s="66" t="s">
        <v>24</v>
      </c>
      <c r="C14" s="69" t="s">
        <v>12</v>
      </c>
      <c r="D14" s="20" t="s">
        <v>22</v>
      </c>
      <c r="E14" s="41" t="s">
        <v>32</v>
      </c>
      <c r="F14" s="20" t="s">
        <v>64</v>
      </c>
      <c r="G14" s="12" t="s">
        <v>33</v>
      </c>
      <c r="H14" s="52" t="s">
        <v>34</v>
      </c>
      <c r="I14" s="12" t="s">
        <v>27</v>
      </c>
      <c r="J14" s="54">
        <v>329</v>
      </c>
      <c r="K14" s="86"/>
      <c r="L14" s="86"/>
      <c r="M14" s="34"/>
    </row>
    <row r="15" spans="1:21" x14ac:dyDescent="0.25">
      <c r="A15" s="9">
        <v>5</v>
      </c>
      <c r="B15" s="66" t="s">
        <v>24</v>
      </c>
      <c r="C15" s="69" t="s">
        <v>12</v>
      </c>
      <c r="D15" s="20" t="s">
        <v>22</v>
      </c>
      <c r="E15" s="41" t="s">
        <v>29</v>
      </c>
      <c r="F15" s="20" t="s">
        <v>64</v>
      </c>
      <c r="G15" s="12" t="s">
        <v>33</v>
      </c>
      <c r="H15" s="52" t="s">
        <v>31</v>
      </c>
      <c r="I15" s="12" t="s">
        <v>27</v>
      </c>
      <c r="J15" s="54">
        <v>99</v>
      </c>
      <c r="K15" s="86"/>
      <c r="L15" s="86"/>
      <c r="M15" s="34"/>
    </row>
    <row r="16" spans="1:21" x14ac:dyDescent="0.25">
      <c r="A16" s="9">
        <v>6</v>
      </c>
      <c r="B16" s="66" t="s">
        <v>24</v>
      </c>
      <c r="C16" s="69" t="s">
        <v>12</v>
      </c>
      <c r="D16" s="20" t="s">
        <v>22</v>
      </c>
      <c r="E16" s="41" t="s">
        <v>29</v>
      </c>
      <c r="F16" s="20" t="s">
        <v>64</v>
      </c>
      <c r="G16" s="12" t="s">
        <v>33</v>
      </c>
      <c r="H16" s="52" t="s">
        <v>31</v>
      </c>
      <c r="I16" s="12" t="s">
        <v>27</v>
      </c>
      <c r="J16" s="54">
        <v>81.75</v>
      </c>
      <c r="K16" s="86"/>
      <c r="L16" s="86"/>
      <c r="M16" s="34"/>
    </row>
    <row r="17" spans="1:21" x14ac:dyDescent="0.25">
      <c r="A17" s="9">
        <v>7</v>
      </c>
      <c r="B17" s="66" t="s">
        <v>24</v>
      </c>
      <c r="C17" s="69" t="s">
        <v>12</v>
      </c>
      <c r="D17" s="20" t="s">
        <v>22</v>
      </c>
      <c r="E17" s="41" t="s">
        <v>36</v>
      </c>
      <c r="F17" s="20" t="s">
        <v>64</v>
      </c>
      <c r="G17" s="12" t="s">
        <v>37</v>
      </c>
      <c r="H17" s="52" t="s">
        <v>35</v>
      </c>
      <c r="I17" s="12" t="s">
        <v>27</v>
      </c>
      <c r="J17" s="54">
        <v>76</v>
      </c>
      <c r="K17" s="86"/>
      <c r="L17" s="86"/>
      <c r="M17" s="34" t="s">
        <v>38</v>
      </c>
      <c r="P17" s="77" t="s">
        <v>59</v>
      </c>
      <c r="Q17" s="77"/>
      <c r="R17" s="77"/>
      <c r="S17" s="77"/>
      <c r="T17" s="77"/>
      <c r="U17" s="77"/>
    </row>
    <row r="18" spans="1:21" x14ac:dyDescent="0.25">
      <c r="A18" s="9">
        <v>8</v>
      </c>
      <c r="B18" s="66" t="s">
        <v>24</v>
      </c>
      <c r="C18" s="69" t="s">
        <v>12</v>
      </c>
      <c r="D18" s="20" t="s">
        <v>22</v>
      </c>
      <c r="E18" s="41" t="s">
        <v>41</v>
      </c>
      <c r="F18" s="20" t="s">
        <v>64</v>
      </c>
      <c r="G18" s="12" t="s">
        <v>39</v>
      </c>
      <c r="H18" s="52" t="s">
        <v>40</v>
      </c>
      <c r="I18" s="12" t="s">
        <v>27</v>
      </c>
      <c r="J18" s="54">
        <v>198</v>
      </c>
      <c r="K18" s="86"/>
      <c r="L18" s="86"/>
      <c r="M18" s="34"/>
      <c r="P18" s="77"/>
      <c r="Q18" s="77"/>
      <c r="R18" s="77"/>
      <c r="S18" s="77"/>
      <c r="T18" s="77"/>
      <c r="U18" s="77"/>
    </row>
    <row r="19" spans="1:21" x14ac:dyDescent="0.25">
      <c r="A19" s="9">
        <v>9</v>
      </c>
      <c r="B19" s="66" t="s">
        <v>24</v>
      </c>
      <c r="C19" s="69" t="s">
        <v>12</v>
      </c>
      <c r="D19" s="20" t="s">
        <v>22</v>
      </c>
      <c r="E19" s="41" t="s">
        <v>42</v>
      </c>
      <c r="F19" s="20" t="s">
        <v>64</v>
      </c>
      <c r="G19" s="12" t="s">
        <v>44</v>
      </c>
      <c r="H19" s="52" t="s">
        <v>43</v>
      </c>
      <c r="I19" s="12" t="s">
        <v>27</v>
      </c>
      <c r="J19" s="54">
        <v>20</v>
      </c>
      <c r="K19" s="86"/>
      <c r="L19" s="86"/>
      <c r="M19" s="34"/>
      <c r="P19" s="77"/>
      <c r="Q19" s="77"/>
      <c r="R19" s="77"/>
      <c r="S19" s="77"/>
      <c r="T19" s="77"/>
      <c r="U19" s="77"/>
    </row>
    <row r="20" spans="1:21" x14ac:dyDescent="0.25">
      <c r="A20" s="9">
        <v>10</v>
      </c>
      <c r="B20" s="66" t="s">
        <v>24</v>
      </c>
      <c r="C20" s="69" t="s">
        <v>12</v>
      </c>
      <c r="D20" s="20" t="s">
        <v>22</v>
      </c>
      <c r="E20" s="41" t="s">
        <v>46</v>
      </c>
      <c r="F20" s="20" t="s">
        <v>64</v>
      </c>
      <c r="G20" s="12" t="s">
        <v>47</v>
      </c>
      <c r="H20" s="52" t="s">
        <v>48</v>
      </c>
      <c r="I20" s="12" t="s">
        <v>27</v>
      </c>
      <c r="J20" s="55">
        <v>45</v>
      </c>
      <c r="K20" s="86"/>
      <c r="L20" s="86"/>
      <c r="M20" s="34"/>
    </row>
    <row r="21" spans="1:21" x14ac:dyDescent="0.25">
      <c r="A21" s="9">
        <v>11</v>
      </c>
      <c r="B21" s="66" t="s">
        <v>24</v>
      </c>
      <c r="C21" s="69" t="s">
        <v>12</v>
      </c>
      <c r="D21" s="20" t="s">
        <v>22</v>
      </c>
      <c r="E21" s="41" t="s">
        <v>49</v>
      </c>
      <c r="F21" s="20" t="s">
        <v>64</v>
      </c>
      <c r="G21" s="12" t="s">
        <v>45</v>
      </c>
      <c r="H21" s="52" t="s">
        <v>50</v>
      </c>
      <c r="I21" s="12" t="s">
        <v>27</v>
      </c>
      <c r="J21" s="55">
        <v>175</v>
      </c>
      <c r="K21" s="86"/>
      <c r="L21" s="86"/>
      <c r="M21" s="34"/>
      <c r="P21" s="77" t="s">
        <v>61</v>
      </c>
      <c r="Q21" s="77"/>
      <c r="R21" s="77"/>
      <c r="S21" s="77"/>
      <c r="T21" s="77"/>
      <c r="U21" s="77"/>
    </row>
    <row r="22" spans="1:21" x14ac:dyDescent="0.25">
      <c r="A22" s="9">
        <v>12</v>
      </c>
      <c r="B22" s="66" t="s">
        <v>24</v>
      </c>
      <c r="C22" s="69" t="s">
        <v>12</v>
      </c>
      <c r="D22" s="20" t="s">
        <v>22</v>
      </c>
      <c r="E22" s="41" t="s">
        <v>51</v>
      </c>
      <c r="F22" s="20" t="s">
        <v>64</v>
      </c>
      <c r="G22" s="47" t="s">
        <v>30</v>
      </c>
      <c r="H22" s="53" t="s">
        <v>52</v>
      </c>
      <c r="I22" s="47" t="s">
        <v>27</v>
      </c>
      <c r="J22" s="56">
        <v>41</v>
      </c>
      <c r="K22" s="86"/>
      <c r="L22" s="86"/>
      <c r="M22" s="34"/>
      <c r="P22" s="77"/>
      <c r="Q22" s="77"/>
      <c r="R22" s="77"/>
      <c r="S22" s="77"/>
      <c r="T22" s="77"/>
      <c r="U22" s="77"/>
    </row>
    <row r="23" spans="1:21" x14ac:dyDescent="0.25">
      <c r="A23" s="9">
        <v>13</v>
      </c>
      <c r="B23" s="66" t="s">
        <v>24</v>
      </c>
      <c r="C23" s="69" t="s">
        <v>12</v>
      </c>
      <c r="D23" s="20" t="s">
        <v>22</v>
      </c>
      <c r="E23" s="41"/>
      <c r="F23" s="20"/>
      <c r="G23" s="12" t="s">
        <v>45</v>
      </c>
      <c r="H23" s="52" t="s">
        <v>55</v>
      </c>
      <c r="I23" s="12" t="s">
        <v>56</v>
      </c>
      <c r="J23" s="55">
        <v>527.65</v>
      </c>
      <c r="K23" s="86"/>
      <c r="L23" s="86"/>
      <c r="M23" s="34" t="s">
        <v>57</v>
      </c>
      <c r="P23" s="77"/>
      <c r="Q23" s="77"/>
      <c r="R23" s="77"/>
      <c r="S23" s="77"/>
      <c r="T23" s="77"/>
      <c r="U23" s="77"/>
    </row>
    <row r="24" spans="1:21" x14ac:dyDescent="0.25">
      <c r="A24" s="9">
        <v>14</v>
      </c>
      <c r="B24" s="67"/>
      <c r="C24" s="69"/>
      <c r="D24" s="20"/>
      <c r="E24" s="41"/>
      <c r="F24" s="20"/>
      <c r="G24" s="12"/>
      <c r="H24" s="12"/>
      <c r="I24" s="12"/>
      <c r="J24" s="55"/>
      <c r="K24" s="86"/>
      <c r="L24" s="86"/>
      <c r="M24" s="34"/>
    </row>
    <row r="25" spans="1:21" x14ac:dyDescent="0.25">
      <c r="A25" s="9">
        <v>15</v>
      </c>
      <c r="B25" s="67"/>
      <c r="C25" s="69"/>
      <c r="D25" s="20"/>
      <c r="E25" s="41"/>
      <c r="F25" s="20"/>
      <c r="G25" s="12"/>
      <c r="H25" s="12"/>
      <c r="I25" s="12"/>
      <c r="J25" s="55"/>
      <c r="K25" s="86"/>
      <c r="L25" s="86"/>
      <c r="M25" s="34"/>
      <c r="P25" s="77" t="s">
        <v>18</v>
      </c>
      <c r="Q25" s="77"/>
      <c r="R25" s="77"/>
      <c r="S25" s="77"/>
      <c r="T25" s="77"/>
      <c r="U25" s="77"/>
    </row>
    <row r="26" spans="1:21" x14ac:dyDescent="0.25">
      <c r="A26" s="9">
        <v>16</v>
      </c>
      <c r="B26" s="67"/>
      <c r="C26" s="69"/>
      <c r="D26" s="20"/>
      <c r="E26" s="41"/>
      <c r="F26" s="20"/>
      <c r="G26" s="12"/>
      <c r="H26" s="12"/>
      <c r="I26" s="12"/>
      <c r="J26" s="55"/>
      <c r="K26" s="86"/>
      <c r="L26" s="86"/>
      <c r="M26" s="34"/>
      <c r="P26" s="77"/>
      <c r="Q26" s="77"/>
      <c r="R26" s="77"/>
      <c r="S26" s="77"/>
      <c r="T26" s="77"/>
      <c r="U26" s="77"/>
    </row>
    <row r="27" spans="1:21" x14ac:dyDescent="0.25">
      <c r="A27" s="9">
        <v>17</v>
      </c>
      <c r="B27" s="67"/>
      <c r="C27" s="69"/>
      <c r="D27" s="20"/>
      <c r="E27" s="41"/>
      <c r="F27" s="20"/>
      <c r="G27" s="12"/>
      <c r="H27" s="12"/>
      <c r="I27" s="12"/>
      <c r="J27" s="55"/>
      <c r="K27" s="86"/>
      <c r="L27" s="86"/>
      <c r="M27" s="34"/>
      <c r="P27" s="77"/>
      <c r="Q27" s="77"/>
      <c r="R27" s="77"/>
      <c r="S27" s="77"/>
      <c r="T27" s="77"/>
      <c r="U27" s="77"/>
    </row>
    <row r="28" spans="1:21" x14ac:dyDescent="0.25">
      <c r="A28" s="9">
        <v>18</v>
      </c>
      <c r="B28" s="67"/>
      <c r="C28" s="69"/>
      <c r="D28" s="20"/>
      <c r="E28" s="41"/>
      <c r="F28" s="20"/>
      <c r="G28" s="12"/>
      <c r="H28" s="12"/>
      <c r="I28" s="12"/>
      <c r="J28" s="55"/>
      <c r="K28" s="86"/>
      <c r="L28" s="86"/>
      <c r="M28" s="34"/>
    </row>
    <row r="29" spans="1:21" x14ac:dyDescent="0.25">
      <c r="A29" s="9">
        <v>19</v>
      </c>
      <c r="B29" s="67"/>
      <c r="C29" s="69"/>
      <c r="D29" s="20"/>
      <c r="E29" s="41"/>
      <c r="F29" s="20"/>
      <c r="G29" s="12"/>
      <c r="H29" s="12"/>
      <c r="I29" s="12"/>
      <c r="J29" s="55"/>
      <c r="K29" s="86"/>
      <c r="L29" s="86"/>
      <c r="M29" s="34"/>
      <c r="P29" s="77"/>
      <c r="Q29" s="77"/>
      <c r="R29" s="77"/>
      <c r="S29" s="77"/>
      <c r="T29" s="77"/>
      <c r="U29" s="77"/>
    </row>
    <row r="30" spans="1:21" x14ac:dyDescent="0.25">
      <c r="A30" s="9">
        <v>20</v>
      </c>
      <c r="B30" s="67"/>
      <c r="C30" s="69"/>
      <c r="D30" s="20"/>
      <c r="E30" s="41"/>
      <c r="F30" s="20"/>
      <c r="G30" s="12"/>
      <c r="H30" s="12"/>
      <c r="I30" s="12"/>
      <c r="J30" s="55"/>
      <c r="K30" s="86"/>
      <c r="L30" s="86"/>
      <c r="M30" s="34"/>
      <c r="P30" s="77"/>
      <c r="Q30" s="77"/>
      <c r="R30" s="77"/>
      <c r="S30" s="77"/>
      <c r="T30" s="77"/>
      <c r="U30" s="77"/>
    </row>
    <row r="31" spans="1:21" x14ac:dyDescent="0.25">
      <c r="A31" s="9">
        <v>21</v>
      </c>
      <c r="B31" s="67"/>
      <c r="C31" s="69"/>
      <c r="D31" s="20"/>
      <c r="E31" s="41"/>
      <c r="F31" s="20"/>
      <c r="G31" s="12"/>
      <c r="H31" s="12"/>
      <c r="I31" s="12"/>
      <c r="J31" s="55"/>
      <c r="K31" s="86"/>
      <c r="L31" s="86"/>
      <c r="M31" s="34"/>
      <c r="P31" s="77"/>
      <c r="Q31" s="77"/>
      <c r="R31" s="77"/>
      <c r="S31" s="77"/>
      <c r="T31" s="77"/>
      <c r="U31" s="77"/>
    </row>
    <row r="32" spans="1:21" x14ac:dyDescent="0.25">
      <c r="A32" s="9">
        <v>22</v>
      </c>
      <c r="B32" s="67"/>
      <c r="C32" s="69"/>
      <c r="D32" s="20"/>
      <c r="E32" s="41"/>
      <c r="F32" s="20"/>
      <c r="G32" s="12"/>
      <c r="H32" s="12"/>
      <c r="I32" s="12"/>
      <c r="J32" s="55"/>
      <c r="K32" s="86"/>
      <c r="L32" s="86"/>
      <c r="M32" s="34"/>
      <c r="P32" s="77"/>
      <c r="Q32" s="77"/>
      <c r="R32" s="77"/>
      <c r="S32" s="77"/>
      <c r="T32" s="77"/>
      <c r="U32" s="77"/>
    </row>
    <row r="33" spans="1:27" s="44" customFormat="1" ht="15.75" thickBot="1" x14ac:dyDescent="0.3">
      <c r="A33" s="43">
        <v>23</v>
      </c>
      <c r="B33" s="68"/>
      <c r="C33" s="70"/>
      <c r="D33" s="21"/>
      <c r="E33" s="49"/>
      <c r="F33" s="21"/>
      <c r="G33" s="13"/>
      <c r="H33" s="13"/>
      <c r="I33" s="13"/>
      <c r="J33" s="60"/>
      <c r="K33" s="87"/>
      <c r="L33" s="87"/>
      <c r="M33" s="35"/>
      <c r="P33" s="77"/>
      <c r="Q33" s="77"/>
      <c r="R33" s="77"/>
      <c r="S33" s="77"/>
      <c r="T33" s="77"/>
      <c r="U33" s="77"/>
    </row>
    <row r="34" spans="1:27" ht="17.25" thickBot="1" x14ac:dyDescent="0.35">
      <c r="B34" s="7"/>
      <c r="C34" s="7"/>
      <c r="D34" s="7"/>
      <c r="E34" s="7"/>
      <c r="F34" s="7"/>
      <c r="G34" s="7"/>
      <c r="H34" s="7"/>
      <c r="I34" s="7"/>
      <c r="J34" s="22">
        <f>SUM(J10:J33)</f>
        <v>2156.4</v>
      </c>
      <c r="K34" s="14"/>
      <c r="L34" s="22">
        <f>L10-J34</f>
        <v>615.52999999999975</v>
      </c>
      <c r="M34" s="8"/>
      <c r="P34" s="77"/>
      <c r="Q34" s="77"/>
      <c r="R34" s="77"/>
      <c r="S34" s="77"/>
      <c r="T34" s="77"/>
      <c r="U34" s="77"/>
    </row>
    <row r="35" spans="1:27" x14ac:dyDescent="0.25">
      <c r="P35" s="77"/>
      <c r="Q35" s="77"/>
      <c r="R35" s="77"/>
      <c r="S35" s="77"/>
      <c r="T35" s="77"/>
      <c r="U35" s="77"/>
    </row>
    <row r="36" spans="1:27" x14ac:dyDescent="0.25">
      <c r="P36" s="77"/>
      <c r="Q36" s="77"/>
      <c r="R36" s="77"/>
      <c r="S36" s="77"/>
      <c r="T36" s="77"/>
      <c r="U36" s="77"/>
    </row>
    <row r="37" spans="1:27" x14ac:dyDescent="0.25">
      <c r="P37" s="77"/>
      <c r="Q37" s="77"/>
      <c r="R37" s="77"/>
      <c r="S37" s="77"/>
      <c r="T37" s="77"/>
      <c r="U37" s="77"/>
    </row>
    <row r="40" spans="1:27" ht="15" customHeight="1" x14ac:dyDescent="0.3">
      <c r="I40" s="71" t="s">
        <v>65</v>
      </c>
      <c r="J40" s="71"/>
      <c r="K40" s="71"/>
      <c r="L40" s="72" t="s">
        <v>66</v>
      </c>
      <c r="M40" s="72"/>
      <c r="N40" s="72"/>
      <c r="O40" s="72"/>
    </row>
    <row r="41" spans="1:27" ht="18.75" customHeight="1" x14ac:dyDescent="0.25"/>
    <row r="42" spans="1:27" ht="16.5" x14ac:dyDescent="0.3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6.5" x14ac:dyDescent="0.3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6.5" x14ac:dyDescent="0.3">
      <c r="C44" s="73" t="s">
        <v>67</v>
      </c>
      <c r="D44" s="73"/>
      <c r="E44" s="73"/>
      <c r="F44" s="73"/>
      <c r="G44" s="73"/>
      <c r="H44" s="73"/>
      <c r="I44" s="73"/>
      <c r="J44" s="73"/>
      <c r="K44" s="73"/>
      <c r="L44" s="7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21" x14ac:dyDescent="0.35">
      <c r="B45" s="51"/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27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</row>
  </sheetData>
  <sheetProtection algorithmName="SHA-512" hashValue="mwJfLn7DMuIk/nMjtEz3EnnqvtE8cJon5aXBIILRZPBwR8gw4s0VEV78JGbqBm+tzFjfvUCnOEN/Kcjl0qFxBA==" saltValue="izU8izCPncNywf8rCJuHhQ==" spinCount="100000" sheet="1" objects="1" scenarios="1"/>
  <dataConsolidate/>
  <mergeCells count="20">
    <mergeCell ref="B8:B9"/>
    <mergeCell ref="C8:C9"/>
    <mergeCell ref="D8:D9"/>
    <mergeCell ref="P10:U11"/>
    <mergeCell ref="P32:U34"/>
    <mergeCell ref="P17:U19"/>
    <mergeCell ref="P21:U23"/>
    <mergeCell ref="I40:K40"/>
    <mergeCell ref="L40:O40"/>
    <mergeCell ref="C44:L46"/>
    <mergeCell ref="C6:E6"/>
    <mergeCell ref="P29:U31"/>
    <mergeCell ref="P35:U37"/>
    <mergeCell ref="P25:U27"/>
    <mergeCell ref="P4:U7"/>
    <mergeCell ref="J6:K6"/>
    <mergeCell ref="M8:M9"/>
    <mergeCell ref="G6:H6"/>
    <mergeCell ref="K11:K33"/>
    <mergeCell ref="L11:L33"/>
  </mergeCells>
  <phoneticPr fontId="14" type="noConversion"/>
  <dataValidations count="1">
    <dataValidation type="list" allowBlank="1" showInputMessage="1" showErrorMessage="1" sqref="B10" xr:uid="{00000000-0002-0000-0000-000000000000}">
      <formula1>"FEDERAL, ESTATAL,INGRESOS PROPIOS"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A43"/>
  <sheetViews>
    <sheetView showGridLines="0" tabSelected="1" zoomScale="85" zoomScaleNormal="85" workbookViewId="0">
      <selection activeCell="C42" sqref="C42"/>
    </sheetView>
  </sheetViews>
  <sheetFormatPr baseColWidth="10" defaultRowHeight="15" x14ac:dyDescent="0.25"/>
  <cols>
    <col min="2" max="2" width="18.28515625" bestFit="1" customWidth="1"/>
    <col min="3" max="3" width="8.42578125" customWidth="1"/>
    <col min="4" max="4" width="12.85546875" customWidth="1"/>
    <col min="5" max="5" width="17.42578125" customWidth="1"/>
    <col min="6" max="6" width="40.85546875" customWidth="1"/>
    <col min="7" max="7" width="12.42578125" customWidth="1"/>
    <col min="8" max="8" width="44.140625" customWidth="1"/>
    <col min="9" max="9" width="24.5703125" customWidth="1"/>
    <col min="10" max="10" width="8.85546875" customWidth="1"/>
    <col min="11" max="11" width="15.28515625" customWidth="1"/>
    <col min="12" max="12" width="7.85546875" customWidth="1"/>
    <col min="13" max="13" width="17.7109375" customWidth="1"/>
  </cols>
  <sheetData>
    <row r="1" spans="1:21" s="1" customFormat="1" ht="17.25" customHeight="1" x14ac:dyDescent="0.3"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s="1" customFormat="1" ht="17.25" customHeight="1" x14ac:dyDescent="0.3">
      <c r="B2" s="19" t="s">
        <v>68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21" s="1" customFormat="1" ht="15" customHeight="1" x14ac:dyDescent="0.3">
      <c r="B3" s="19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P3" s="78"/>
      <c r="Q3" s="78"/>
      <c r="R3" s="78"/>
      <c r="S3" s="78"/>
      <c r="T3" s="78"/>
      <c r="U3" s="78"/>
    </row>
    <row r="4" spans="1:21" s="1" customFormat="1" ht="15" customHeight="1" thickBot="1" x14ac:dyDescent="0.35">
      <c r="B4" s="19" t="s">
        <v>23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P4" s="78"/>
      <c r="Q4" s="78"/>
      <c r="R4" s="78"/>
      <c r="S4" s="78"/>
      <c r="T4" s="78"/>
      <c r="U4" s="78"/>
    </row>
    <row r="5" spans="1:21" ht="15.75" customHeight="1" thickBot="1" x14ac:dyDescent="0.3">
      <c r="B5" s="15" t="s">
        <v>15</v>
      </c>
      <c r="C5" s="74" t="s">
        <v>20</v>
      </c>
      <c r="D5" s="75"/>
      <c r="E5" s="76"/>
      <c r="F5" s="15" t="s">
        <v>14</v>
      </c>
      <c r="G5" s="83" t="s">
        <v>62</v>
      </c>
      <c r="H5" s="84"/>
      <c r="I5" s="10"/>
      <c r="J5" s="79" t="s">
        <v>17</v>
      </c>
      <c r="K5" s="80"/>
      <c r="L5" s="46" t="s">
        <v>63</v>
      </c>
      <c r="M5" s="45"/>
      <c r="P5" s="78"/>
      <c r="Q5" s="78"/>
      <c r="R5" s="78"/>
      <c r="S5" s="78"/>
      <c r="T5" s="78"/>
      <c r="U5" s="78"/>
    </row>
    <row r="6" spans="1:21" ht="15.75" thickBot="1" x14ac:dyDescent="0.3">
      <c r="P6" s="78"/>
      <c r="Q6" s="78"/>
      <c r="R6" s="78"/>
      <c r="S6" s="78"/>
      <c r="T6" s="78"/>
      <c r="U6" s="78"/>
    </row>
    <row r="7" spans="1:21" ht="15" customHeight="1" x14ac:dyDescent="0.25">
      <c r="B7" s="88" t="s">
        <v>1</v>
      </c>
      <c r="C7" s="81" t="s">
        <v>2</v>
      </c>
      <c r="D7" s="81" t="s">
        <v>3</v>
      </c>
      <c r="E7" s="39"/>
      <c r="F7" s="16" t="s">
        <v>4</v>
      </c>
      <c r="G7" s="17"/>
      <c r="H7" s="17"/>
      <c r="I7" s="17"/>
      <c r="J7" s="18"/>
      <c r="K7" s="23" t="s">
        <v>5</v>
      </c>
      <c r="L7" s="24"/>
      <c r="M7" s="81" t="s">
        <v>6</v>
      </c>
    </row>
    <row r="8" spans="1:21" ht="30" customHeight="1" thickBot="1" x14ac:dyDescent="0.3">
      <c r="B8" s="89"/>
      <c r="C8" s="82"/>
      <c r="D8" s="82"/>
      <c r="E8" s="40" t="s">
        <v>11</v>
      </c>
      <c r="F8" s="3" t="s">
        <v>16</v>
      </c>
      <c r="G8" s="32" t="s">
        <v>19</v>
      </c>
      <c r="H8" s="4" t="s">
        <v>8</v>
      </c>
      <c r="I8" s="2" t="s">
        <v>9</v>
      </c>
      <c r="J8" s="5" t="s">
        <v>10</v>
      </c>
      <c r="K8" s="25" t="s">
        <v>7</v>
      </c>
      <c r="L8" s="26" t="s">
        <v>10</v>
      </c>
      <c r="M8" s="82"/>
    </row>
    <row r="9" spans="1:21" ht="17.25" thickBot="1" x14ac:dyDescent="0.35">
      <c r="B9" s="36" t="s">
        <v>24</v>
      </c>
      <c r="C9" s="28"/>
      <c r="D9" s="29" t="s">
        <v>21</v>
      </c>
      <c r="E9" s="29"/>
      <c r="F9" s="29"/>
      <c r="G9" s="29"/>
      <c r="H9" s="29"/>
      <c r="I9" s="29"/>
      <c r="J9" s="30"/>
      <c r="K9" s="37">
        <v>46031</v>
      </c>
      <c r="L9" s="27">
        <v>2771.93</v>
      </c>
      <c r="M9" s="31"/>
      <c r="P9" s="90"/>
      <c r="Q9" s="90"/>
      <c r="R9" s="90"/>
      <c r="S9" s="90"/>
      <c r="T9" s="90"/>
      <c r="U9" s="90"/>
    </row>
    <row r="10" spans="1:21" x14ac:dyDescent="0.25">
      <c r="A10" s="9">
        <v>1</v>
      </c>
      <c r="B10" s="65" t="s">
        <v>24</v>
      </c>
      <c r="C10" s="62" t="s">
        <v>12</v>
      </c>
      <c r="D10" s="57" t="s">
        <v>22</v>
      </c>
      <c r="E10" s="11" t="s">
        <v>53</v>
      </c>
      <c r="F10" s="57" t="s">
        <v>64</v>
      </c>
      <c r="G10" s="11" t="s">
        <v>33</v>
      </c>
      <c r="H10" s="11" t="s">
        <v>54</v>
      </c>
      <c r="I10" s="11" t="s">
        <v>27</v>
      </c>
      <c r="J10" s="59">
        <v>217</v>
      </c>
      <c r="K10" s="85"/>
      <c r="L10" s="85"/>
      <c r="M10" s="33"/>
      <c r="P10" s="90"/>
      <c r="Q10" s="90"/>
      <c r="R10" s="90"/>
      <c r="S10" s="90"/>
      <c r="T10" s="90"/>
      <c r="U10" s="90"/>
    </row>
    <row r="11" spans="1:21" x14ac:dyDescent="0.25">
      <c r="A11" s="9">
        <v>2</v>
      </c>
      <c r="B11" s="66" t="s">
        <v>24</v>
      </c>
      <c r="C11" s="63" t="s">
        <v>12</v>
      </c>
      <c r="D11" s="20" t="s">
        <v>22</v>
      </c>
      <c r="E11" s="41" t="s">
        <v>26</v>
      </c>
      <c r="F11" s="20" t="s">
        <v>64</v>
      </c>
      <c r="G11" s="12" t="s">
        <v>28</v>
      </c>
      <c r="H11" s="12" t="s">
        <v>25</v>
      </c>
      <c r="I11" s="12" t="s">
        <v>27</v>
      </c>
      <c r="J11" s="54">
        <v>233</v>
      </c>
      <c r="K11" s="86"/>
      <c r="L11" s="86"/>
      <c r="M11" s="42"/>
      <c r="P11" s="50"/>
      <c r="Q11" s="50"/>
      <c r="R11" s="50"/>
      <c r="S11" s="50"/>
      <c r="T11" s="50"/>
      <c r="U11" s="50"/>
    </row>
    <row r="12" spans="1:21" x14ac:dyDescent="0.25">
      <c r="A12" s="9">
        <v>3</v>
      </c>
      <c r="B12" s="66" t="s">
        <v>24</v>
      </c>
      <c r="C12" s="63" t="s">
        <v>12</v>
      </c>
      <c r="D12" s="20" t="s">
        <v>22</v>
      </c>
      <c r="E12" s="41" t="s">
        <v>29</v>
      </c>
      <c r="F12" s="20" t="s">
        <v>64</v>
      </c>
      <c r="G12" s="12" t="s">
        <v>28</v>
      </c>
      <c r="H12" s="12" t="s">
        <v>31</v>
      </c>
      <c r="I12" s="12" t="s">
        <v>27</v>
      </c>
      <c r="J12" s="54">
        <v>114</v>
      </c>
      <c r="K12" s="86"/>
      <c r="L12" s="86"/>
      <c r="M12" s="34"/>
    </row>
    <row r="13" spans="1:21" x14ac:dyDescent="0.25">
      <c r="A13" s="9">
        <v>4</v>
      </c>
      <c r="B13" s="66" t="s">
        <v>24</v>
      </c>
      <c r="C13" s="63" t="s">
        <v>12</v>
      </c>
      <c r="D13" s="20" t="s">
        <v>22</v>
      </c>
      <c r="E13" s="41" t="s">
        <v>32</v>
      </c>
      <c r="F13" s="20" t="s">
        <v>64</v>
      </c>
      <c r="G13" s="12" t="s">
        <v>33</v>
      </c>
      <c r="H13" s="12" t="s">
        <v>34</v>
      </c>
      <c r="I13" s="12" t="s">
        <v>27</v>
      </c>
      <c r="J13" s="54">
        <v>329</v>
      </c>
      <c r="K13" s="86"/>
      <c r="L13" s="86"/>
      <c r="M13" s="34"/>
    </row>
    <row r="14" spans="1:21" x14ac:dyDescent="0.25">
      <c r="A14" s="9">
        <v>5</v>
      </c>
      <c r="B14" s="66" t="s">
        <v>24</v>
      </c>
      <c r="C14" s="63" t="s">
        <v>12</v>
      </c>
      <c r="D14" s="20" t="s">
        <v>22</v>
      </c>
      <c r="E14" s="41" t="s">
        <v>29</v>
      </c>
      <c r="F14" s="20" t="s">
        <v>64</v>
      </c>
      <c r="G14" s="12" t="s">
        <v>33</v>
      </c>
      <c r="H14" s="12" t="s">
        <v>31</v>
      </c>
      <c r="I14" s="12" t="s">
        <v>27</v>
      </c>
      <c r="J14" s="54">
        <v>99</v>
      </c>
      <c r="K14" s="86"/>
      <c r="L14" s="86"/>
      <c r="M14" s="34"/>
    </row>
    <row r="15" spans="1:21" x14ac:dyDescent="0.25">
      <c r="A15" s="9">
        <v>6</v>
      </c>
      <c r="B15" s="66" t="s">
        <v>24</v>
      </c>
      <c r="C15" s="63" t="s">
        <v>12</v>
      </c>
      <c r="D15" s="20" t="s">
        <v>22</v>
      </c>
      <c r="E15" s="41" t="s">
        <v>29</v>
      </c>
      <c r="F15" s="20" t="s">
        <v>64</v>
      </c>
      <c r="G15" s="12" t="s">
        <v>33</v>
      </c>
      <c r="H15" s="12" t="s">
        <v>31</v>
      </c>
      <c r="I15" s="12" t="s">
        <v>27</v>
      </c>
      <c r="J15" s="54">
        <v>81.75</v>
      </c>
      <c r="K15" s="86"/>
      <c r="L15" s="86"/>
      <c r="M15" s="34"/>
    </row>
    <row r="16" spans="1:21" x14ac:dyDescent="0.25">
      <c r="A16" s="9">
        <v>7</v>
      </c>
      <c r="B16" s="66" t="s">
        <v>24</v>
      </c>
      <c r="C16" s="63" t="s">
        <v>12</v>
      </c>
      <c r="D16" s="20" t="s">
        <v>22</v>
      </c>
      <c r="E16" s="41" t="s">
        <v>36</v>
      </c>
      <c r="F16" s="20" t="s">
        <v>64</v>
      </c>
      <c r="G16" s="12" t="s">
        <v>37</v>
      </c>
      <c r="H16" s="12" t="s">
        <v>35</v>
      </c>
      <c r="I16" s="12" t="s">
        <v>27</v>
      </c>
      <c r="J16" s="54">
        <v>76</v>
      </c>
      <c r="K16" s="86"/>
      <c r="L16" s="86"/>
      <c r="M16" s="34" t="s">
        <v>38</v>
      </c>
      <c r="P16" s="77"/>
      <c r="Q16" s="77"/>
      <c r="R16" s="77"/>
      <c r="S16" s="77"/>
      <c r="T16" s="77"/>
      <c r="U16" s="77"/>
    </row>
    <row r="17" spans="1:21" x14ac:dyDescent="0.25">
      <c r="A17" s="9">
        <v>8</v>
      </c>
      <c r="B17" s="66" t="s">
        <v>24</v>
      </c>
      <c r="C17" s="63" t="s">
        <v>12</v>
      </c>
      <c r="D17" s="20" t="s">
        <v>22</v>
      </c>
      <c r="E17" s="41" t="s">
        <v>41</v>
      </c>
      <c r="F17" s="20" t="s">
        <v>64</v>
      </c>
      <c r="G17" s="12" t="s">
        <v>39</v>
      </c>
      <c r="H17" s="12" t="s">
        <v>40</v>
      </c>
      <c r="I17" s="12" t="s">
        <v>27</v>
      </c>
      <c r="J17" s="54">
        <v>198</v>
      </c>
      <c r="K17" s="86"/>
      <c r="L17" s="86"/>
      <c r="M17" s="34"/>
      <c r="P17" s="77"/>
      <c r="Q17" s="77"/>
      <c r="R17" s="77"/>
      <c r="S17" s="77"/>
      <c r="T17" s="77"/>
      <c r="U17" s="77"/>
    </row>
    <row r="18" spans="1:21" x14ac:dyDescent="0.25">
      <c r="A18" s="9">
        <v>9</v>
      </c>
      <c r="B18" s="66" t="s">
        <v>24</v>
      </c>
      <c r="C18" s="63" t="s">
        <v>12</v>
      </c>
      <c r="D18" s="20" t="s">
        <v>22</v>
      </c>
      <c r="E18" s="41" t="s">
        <v>42</v>
      </c>
      <c r="F18" s="20" t="s">
        <v>64</v>
      </c>
      <c r="G18" s="12" t="s">
        <v>44</v>
      </c>
      <c r="H18" s="12" t="s">
        <v>43</v>
      </c>
      <c r="I18" s="12" t="s">
        <v>27</v>
      </c>
      <c r="J18" s="54">
        <v>20</v>
      </c>
      <c r="K18" s="86"/>
      <c r="L18" s="86"/>
      <c r="M18" s="34"/>
      <c r="P18" s="77"/>
      <c r="Q18" s="77"/>
      <c r="R18" s="77"/>
      <c r="S18" s="77"/>
      <c r="T18" s="77"/>
      <c r="U18" s="77"/>
    </row>
    <row r="19" spans="1:21" x14ac:dyDescent="0.25">
      <c r="A19" s="9">
        <v>10</v>
      </c>
      <c r="B19" s="66" t="s">
        <v>24</v>
      </c>
      <c r="C19" s="63" t="s">
        <v>12</v>
      </c>
      <c r="D19" s="20" t="s">
        <v>22</v>
      </c>
      <c r="E19" s="41" t="s">
        <v>46</v>
      </c>
      <c r="F19" s="20" t="s">
        <v>64</v>
      </c>
      <c r="G19" s="12" t="s">
        <v>47</v>
      </c>
      <c r="H19" s="12" t="s">
        <v>48</v>
      </c>
      <c r="I19" s="12" t="s">
        <v>27</v>
      </c>
      <c r="J19" s="55">
        <v>45</v>
      </c>
      <c r="K19" s="86"/>
      <c r="L19" s="86"/>
      <c r="M19" s="34"/>
    </row>
    <row r="20" spans="1:21" x14ac:dyDescent="0.25">
      <c r="A20" s="9">
        <v>11</v>
      </c>
      <c r="B20" s="66" t="s">
        <v>24</v>
      </c>
      <c r="C20" s="63" t="s">
        <v>12</v>
      </c>
      <c r="D20" s="20" t="s">
        <v>22</v>
      </c>
      <c r="E20" s="41" t="s">
        <v>49</v>
      </c>
      <c r="F20" s="20" t="s">
        <v>64</v>
      </c>
      <c r="G20" s="12" t="s">
        <v>45</v>
      </c>
      <c r="H20" s="12" t="s">
        <v>50</v>
      </c>
      <c r="I20" s="12" t="s">
        <v>27</v>
      </c>
      <c r="J20" s="55">
        <v>175</v>
      </c>
      <c r="K20" s="86"/>
      <c r="L20" s="86"/>
      <c r="M20" s="34"/>
      <c r="P20" s="77"/>
      <c r="Q20" s="77"/>
      <c r="R20" s="77"/>
      <c r="S20" s="77"/>
      <c r="T20" s="77"/>
      <c r="U20" s="77"/>
    </row>
    <row r="21" spans="1:21" x14ac:dyDescent="0.25">
      <c r="A21" s="9">
        <v>12</v>
      </c>
      <c r="B21" s="66" t="s">
        <v>24</v>
      </c>
      <c r="C21" s="63" t="s">
        <v>12</v>
      </c>
      <c r="D21" s="20" t="s">
        <v>22</v>
      </c>
      <c r="E21" s="41" t="s">
        <v>51</v>
      </c>
      <c r="F21" s="20" t="s">
        <v>64</v>
      </c>
      <c r="G21" s="47" t="s">
        <v>30</v>
      </c>
      <c r="H21" s="47" t="s">
        <v>52</v>
      </c>
      <c r="I21" s="47" t="s">
        <v>27</v>
      </c>
      <c r="J21" s="56">
        <v>41</v>
      </c>
      <c r="K21" s="86"/>
      <c r="L21" s="86"/>
      <c r="M21" s="34"/>
      <c r="P21" s="77"/>
      <c r="Q21" s="77"/>
      <c r="R21" s="77"/>
      <c r="S21" s="77"/>
      <c r="T21" s="77"/>
      <c r="U21" s="77"/>
    </row>
    <row r="22" spans="1:21" x14ac:dyDescent="0.25">
      <c r="A22" s="9">
        <v>13</v>
      </c>
      <c r="B22" s="66" t="s">
        <v>24</v>
      </c>
      <c r="C22" s="63" t="s">
        <v>12</v>
      </c>
      <c r="D22" s="20" t="s">
        <v>22</v>
      </c>
      <c r="E22" s="41"/>
      <c r="F22" s="20"/>
      <c r="G22" s="12" t="s">
        <v>45</v>
      </c>
      <c r="H22" s="12" t="s">
        <v>55</v>
      </c>
      <c r="I22" s="12" t="s">
        <v>56</v>
      </c>
      <c r="J22" s="55">
        <v>527.65</v>
      </c>
      <c r="K22" s="86"/>
      <c r="L22" s="86"/>
      <c r="M22" s="34" t="s">
        <v>57</v>
      </c>
      <c r="P22" s="77"/>
      <c r="Q22" s="77"/>
      <c r="R22" s="77"/>
      <c r="S22" s="77"/>
      <c r="T22" s="77"/>
      <c r="U22" s="77"/>
    </row>
    <row r="23" spans="1:21" x14ac:dyDescent="0.25">
      <c r="A23" s="9">
        <v>14</v>
      </c>
      <c r="B23" s="67"/>
      <c r="C23" s="63"/>
      <c r="D23" s="20"/>
      <c r="E23" s="41"/>
      <c r="F23" s="20"/>
      <c r="G23" s="12"/>
      <c r="H23" s="12"/>
      <c r="I23" s="12"/>
      <c r="J23" s="55"/>
      <c r="K23" s="86"/>
      <c r="L23" s="86"/>
      <c r="M23" s="34"/>
    </row>
    <row r="24" spans="1:21" x14ac:dyDescent="0.25">
      <c r="A24" s="9">
        <v>15</v>
      </c>
      <c r="B24" s="67"/>
      <c r="C24" s="63"/>
      <c r="D24" s="20"/>
      <c r="E24" s="41"/>
      <c r="F24" s="20"/>
      <c r="G24" s="12"/>
      <c r="H24" s="12"/>
      <c r="I24" s="12"/>
      <c r="J24" s="55"/>
      <c r="K24" s="86"/>
      <c r="L24" s="86"/>
      <c r="M24" s="34"/>
      <c r="P24" s="77"/>
      <c r="Q24" s="77"/>
      <c r="R24" s="77"/>
      <c r="S24" s="77"/>
      <c r="T24" s="77"/>
      <c r="U24" s="77"/>
    </row>
    <row r="25" spans="1:21" x14ac:dyDescent="0.25">
      <c r="A25" s="9">
        <v>16</v>
      </c>
      <c r="B25" s="67"/>
      <c r="C25" s="63"/>
      <c r="D25" s="20"/>
      <c r="E25" s="41"/>
      <c r="F25" s="20"/>
      <c r="G25" s="12"/>
      <c r="H25" s="12"/>
      <c r="I25" s="12"/>
      <c r="J25" s="55"/>
      <c r="K25" s="86"/>
      <c r="L25" s="86"/>
      <c r="M25" s="34"/>
      <c r="P25" s="77"/>
      <c r="Q25" s="77"/>
      <c r="R25" s="77"/>
      <c r="S25" s="77"/>
      <c r="T25" s="77"/>
      <c r="U25" s="77"/>
    </row>
    <row r="26" spans="1:21" x14ac:dyDescent="0.25">
      <c r="A26" s="9">
        <v>17</v>
      </c>
      <c r="B26" s="67"/>
      <c r="C26" s="63"/>
      <c r="D26" s="20"/>
      <c r="E26" s="41"/>
      <c r="F26" s="20"/>
      <c r="G26" s="12"/>
      <c r="H26" s="12"/>
      <c r="I26" s="12"/>
      <c r="J26" s="55"/>
      <c r="K26" s="86"/>
      <c r="L26" s="86"/>
      <c r="M26" s="34"/>
      <c r="P26" s="77"/>
      <c r="Q26" s="77"/>
      <c r="R26" s="77"/>
      <c r="S26" s="77"/>
      <c r="T26" s="77"/>
      <c r="U26" s="77"/>
    </row>
    <row r="27" spans="1:21" x14ac:dyDescent="0.25">
      <c r="A27" s="9">
        <v>18</v>
      </c>
      <c r="B27" s="67"/>
      <c r="C27" s="63"/>
      <c r="D27" s="20"/>
      <c r="E27" s="41"/>
      <c r="F27" s="20"/>
      <c r="G27" s="12"/>
      <c r="H27" s="12"/>
      <c r="I27" s="12"/>
      <c r="J27" s="55"/>
      <c r="K27" s="86"/>
      <c r="L27" s="86"/>
      <c r="M27" s="34"/>
    </row>
    <row r="28" spans="1:21" x14ac:dyDescent="0.25">
      <c r="A28" s="9">
        <v>19</v>
      </c>
      <c r="B28" s="67"/>
      <c r="C28" s="63"/>
      <c r="D28" s="20"/>
      <c r="E28" s="41"/>
      <c r="F28" s="20"/>
      <c r="G28" s="12"/>
      <c r="H28" s="12"/>
      <c r="I28" s="12"/>
      <c r="J28" s="55"/>
      <c r="K28" s="86"/>
      <c r="L28" s="86"/>
      <c r="M28" s="34"/>
      <c r="P28" s="77"/>
      <c r="Q28" s="77"/>
      <c r="R28" s="77"/>
      <c r="S28" s="77"/>
      <c r="T28" s="77"/>
      <c r="U28" s="77"/>
    </row>
    <row r="29" spans="1:21" x14ac:dyDescent="0.25">
      <c r="A29" s="9">
        <v>20</v>
      </c>
      <c r="B29" s="67"/>
      <c r="C29" s="63"/>
      <c r="D29" s="20"/>
      <c r="E29" s="41"/>
      <c r="F29" s="20"/>
      <c r="G29" s="12"/>
      <c r="H29" s="12"/>
      <c r="I29" s="12"/>
      <c r="J29" s="55"/>
      <c r="K29" s="86"/>
      <c r="L29" s="86"/>
      <c r="M29" s="34"/>
      <c r="P29" s="77"/>
      <c r="Q29" s="77"/>
      <c r="R29" s="77"/>
      <c r="S29" s="77"/>
      <c r="T29" s="77"/>
      <c r="U29" s="77"/>
    </row>
    <row r="30" spans="1:21" x14ac:dyDescent="0.25">
      <c r="A30" s="9">
        <v>21</v>
      </c>
      <c r="B30" s="67"/>
      <c r="C30" s="63"/>
      <c r="D30" s="20"/>
      <c r="E30" s="41"/>
      <c r="F30" s="20"/>
      <c r="G30" s="12"/>
      <c r="H30" s="12"/>
      <c r="I30" s="12"/>
      <c r="J30" s="55"/>
      <c r="K30" s="86"/>
      <c r="L30" s="86"/>
      <c r="M30" s="34"/>
      <c r="P30" s="77"/>
      <c r="Q30" s="77"/>
      <c r="R30" s="77"/>
      <c r="S30" s="77"/>
      <c r="T30" s="77"/>
      <c r="U30" s="77"/>
    </row>
    <row r="31" spans="1:21" x14ac:dyDescent="0.25">
      <c r="A31" s="9">
        <v>22</v>
      </c>
      <c r="B31" s="67"/>
      <c r="C31" s="63"/>
      <c r="D31" s="20"/>
      <c r="E31" s="41"/>
      <c r="F31" s="20"/>
      <c r="G31" s="12"/>
      <c r="H31" s="12"/>
      <c r="I31" s="12"/>
      <c r="J31" s="55"/>
      <c r="K31" s="86"/>
      <c r="L31" s="86"/>
      <c r="M31" s="34"/>
      <c r="P31" s="77"/>
      <c r="Q31" s="77"/>
      <c r="R31" s="77"/>
      <c r="S31" s="77"/>
      <c r="T31" s="77"/>
      <c r="U31" s="77"/>
    </row>
    <row r="32" spans="1:21" s="44" customFormat="1" ht="15.75" thickBot="1" x14ac:dyDescent="0.3">
      <c r="A32" s="43">
        <v>23</v>
      </c>
      <c r="B32" s="68"/>
      <c r="C32" s="64"/>
      <c r="D32" s="21"/>
      <c r="E32" s="49"/>
      <c r="F32" s="21"/>
      <c r="G32" s="13"/>
      <c r="H32" s="13"/>
      <c r="I32" s="13"/>
      <c r="J32" s="60"/>
      <c r="K32" s="87"/>
      <c r="L32" s="61"/>
      <c r="M32" s="35"/>
      <c r="P32" s="77"/>
      <c r="Q32" s="77"/>
      <c r="R32" s="77"/>
      <c r="S32" s="77"/>
      <c r="T32" s="77"/>
      <c r="U32" s="77"/>
    </row>
    <row r="33" spans="2:27" ht="17.25" thickBot="1" x14ac:dyDescent="0.35">
      <c r="B33" s="7"/>
      <c r="C33" s="7"/>
      <c r="D33" s="7"/>
      <c r="E33" s="7"/>
      <c r="F33" s="7"/>
      <c r="G33" s="7"/>
      <c r="H33" s="7"/>
      <c r="I33" s="7"/>
      <c r="J33" s="22">
        <f>SUM(J9:J32)</f>
        <v>2156.4</v>
      </c>
      <c r="K33" s="14"/>
      <c r="L33" s="22">
        <f>L9-J33</f>
        <v>615.52999999999975</v>
      </c>
      <c r="M33" s="8"/>
      <c r="P33" s="77"/>
      <c r="Q33" s="77"/>
      <c r="R33" s="77"/>
      <c r="S33" s="77"/>
      <c r="T33" s="77"/>
      <c r="U33" s="77"/>
    </row>
    <row r="34" spans="2:27" x14ac:dyDescent="0.25">
      <c r="P34" s="77"/>
      <c r="Q34" s="77"/>
      <c r="R34" s="77"/>
      <c r="S34" s="77"/>
      <c r="T34" s="77"/>
      <c r="U34" s="77"/>
    </row>
    <row r="35" spans="2:27" x14ac:dyDescent="0.25">
      <c r="P35" s="77"/>
      <c r="Q35" s="77"/>
      <c r="R35" s="77"/>
      <c r="S35" s="77"/>
      <c r="T35" s="77"/>
      <c r="U35" s="77"/>
    </row>
    <row r="36" spans="2:27" x14ac:dyDescent="0.25">
      <c r="P36" s="77"/>
      <c r="Q36" s="77"/>
      <c r="R36" s="77"/>
      <c r="S36" s="77"/>
      <c r="T36" s="77"/>
      <c r="U36" s="77"/>
    </row>
    <row r="39" spans="2:27" ht="15" customHeight="1" x14ac:dyDescent="0.3">
      <c r="I39" s="71"/>
      <c r="J39" s="71"/>
      <c r="K39" s="71"/>
    </row>
    <row r="40" spans="2:27" ht="18.75" customHeight="1" x14ac:dyDescent="0.3">
      <c r="B40" s="91" t="s">
        <v>69</v>
      </c>
      <c r="C40" s="92"/>
      <c r="D40" s="92"/>
      <c r="E40" s="92"/>
      <c r="F40" s="92" t="s">
        <v>70</v>
      </c>
      <c r="G40" s="92"/>
      <c r="H40" s="92" t="s">
        <v>71</v>
      </c>
      <c r="K40" s="71"/>
      <c r="L40" s="71"/>
      <c r="M40" s="71"/>
      <c r="N40" s="71"/>
    </row>
    <row r="41" spans="2:27" ht="16.5" x14ac:dyDescent="0.3">
      <c r="C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ht="16.5" x14ac:dyDescent="0.3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ht="16.5" x14ac:dyDescent="0.3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</sheetData>
  <dataConsolidate/>
  <mergeCells count="19">
    <mergeCell ref="P3:U6"/>
    <mergeCell ref="C5:E5"/>
    <mergeCell ref="G5:H5"/>
    <mergeCell ref="J5:K5"/>
    <mergeCell ref="B7:B8"/>
    <mergeCell ref="C7:C8"/>
    <mergeCell ref="D7:D8"/>
    <mergeCell ref="M7:M8"/>
    <mergeCell ref="P34:U36"/>
    <mergeCell ref="I39:K39"/>
    <mergeCell ref="K40:N40"/>
    <mergeCell ref="P9:U10"/>
    <mergeCell ref="L10:L31"/>
    <mergeCell ref="P16:U18"/>
    <mergeCell ref="P20:U22"/>
    <mergeCell ref="P24:U26"/>
    <mergeCell ref="P28:U30"/>
    <mergeCell ref="P31:U33"/>
    <mergeCell ref="K10:K32"/>
  </mergeCells>
  <dataValidations count="1">
    <dataValidation type="list" allowBlank="1" showInputMessage="1" showErrorMessage="1" sqref="B9" xr:uid="{00000000-0002-0000-0100-000000000000}">
      <formula1>"FEDERAL, ESTATAL,INGRESOS PROPIOS"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 ANEXO 5 Y 6.</vt:lpstr>
      <vt:lpstr>ANEXO 5 Y 6 MODIFICABLE</vt:lpstr>
      <vt:lpstr>'ANEXO 5 Y 6 MODIFICABLE'!Área_de_impresión</vt:lpstr>
      <vt:lpstr>'INSTRUCTIVO ANEXO 5 Y 6.'!Área_de_impresión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VALERIA CARRILLO MILLÁN</cp:lastModifiedBy>
  <cp:lastPrinted>2026-01-26T19:11:48Z</cp:lastPrinted>
  <dcterms:created xsi:type="dcterms:W3CDTF">2025-04-02T14:45:58Z</dcterms:created>
  <dcterms:modified xsi:type="dcterms:W3CDTF">2026-03-11T17:09:27Z</dcterms:modified>
</cp:coreProperties>
</file>