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gia\Documents\1 CALIDAD LEI\10 Gestión de Riesgos\MATRICES 2025\"/>
    </mc:Choice>
  </mc:AlternateContent>
  <bookViews>
    <workbookView xWindow="0" yWindow="0" windowWidth="23040" windowHeight="8352" activeTab="1"/>
  </bookViews>
  <sheets>
    <sheet name="Valoración" sheetId="5" r:id="rId1"/>
    <sheet name="DEUSE" sheetId="9" r:id="rId2"/>
  </sheets>
  <calcPr calcId="162913"/>
</workbook>
</file>

<file path=xl/calcChain.xml><?xml version="1.0" encoding="utf-8"?>
<calcChain xmlns="http://schemas.openxmlformats.org/spreadsheetml/2006/main">
  <c r="P21" i="9" l="1"/>
  <c r="P17" i="9" l="1"/>
  <c r="P13" i="9" l="1"/>
</calcChain>
</file>

<file path=xl/sharedStrings.xml><?xml version="1.0" encoding="utf-8"?>
<sst xmlns="http://schemas.openxmlformats.org/spreadsheetml/2006/main" count="100" uniqueCount="77">
  <si>
    <t>Clasificación</t>
  </si>
  <si>
    <t>Frecuencia</t>
  </si>
  <si>
    <t>Puntuación</t>
  </si>
  <si>
    <t>Impacto</t>
  </si>
  <si>
    <t>Valoración Riesgo</t>
  </si>
  <si>
    <t>Aplicación Control</t>
  </si>
  <si>
    <t>Periodicidad Control</t>
  </si>
  <si>
    <t>Eficacia Control</t>
  </si>
  <si>
    <t>Valoración Riesgo Residual</t>
  </si>
  <si>
    <t>Interpretación del Riesgo Residual</t>
  </si>
  <si>
    <t>Acciones a seguir</t>
  </si>
  <si>
    <t>Responsable</t>
  </si>
  <si>
    <t>Fecha de Implementación</t>
  </si>
  <si>
    <t>VALORACIÓN DEL RIESGO</t>
  </si>
  <si>
    <t>EFECTIVIDAD DEL CONTROL</t>
  </si>
  <si>
    <t>RIESGO RESIDUAL</t>
  </si>
  <si>
    <t>RIESGO</t>
  </si>
  <si>
    <t>CONTROL</t>
  </si>
  <si>
    <t>Documentado (si/no)</t>
  </si>
  <si>
    <t>IDENTIFICACIÓN Y CLASIFICACIÓN DEL RIESGO</t>
  </si>
  <si>
    <t>Control</t>
  </si>
  <si>
    <t>ACCIONABLES</t>
  </si>
  <si>
    <t>ÁREA:</t>
  </si>
  <si>
    <t>Fecha de identificación</t>
  </si>
  <si>
    <t>ARO-P06-F02</t>
  </si>
  <si>
    <t>Departamento/área</t>
  </si>
  <si>
    <t>MATRIZ DE GESTIÓN DE RIESGOS</t>
  </si>
  <si>
    <t>Fecha:  13 enero 2024</t>
  </si>
  <si>
    <t>Núm. Revisión:  2</t>
  </si>
  <si>
    <t>Fecha de revaloración</t>
  </si>
  <si>
    <t>SI</t>
  </si>
  <si>
    <t>Permanente 2</t>
  </si>
  <si>
    <t>Media 3</t>
  </si>
  <si>
    <t>Tolerable</t>
  </si>
  <si>
    <t>Procedimiento/ proceso</t>
  </si>
  <si>
    <t>Media</t>
  </si>
  <si>
    <t>Moderado</t>
  </si>
  <si>
    <t>DIRECCIÓN DE EXTENSIÓN UNIVERSITARIA Y SERVICIOS ESTUDIANTILES</t>
  </si>
  <si>
    <t>Actividades Culturales y Deportivas</t>
  </si>
  <si>
    <t>ACD-IST-P02 Apertura, inscripción y seguimiento de talleres artístico- culturales y deportivos</t>
  </si>
  <si>
    <t>Niveles altos de deserción  de estudiantes en los talleres culturales y deportivos.</t>
  </si>
  <si>
    <t>3.13 administracion de procesos, ejecucion de entrega</t>
  </si>
  <si>
    <t>Alta</t>
  </si>
  <si>
    <t>Importante 30</t>
  </si>
  <si>
    <t>Se trabaja con informe de estudiantes inscritos cada cuatrimestre y se detecta la deserción en los extracurriculares mensuales por medio de listas de asistencia. </t>
  </si>
  <si>
    <t>Preventivo 3</t>
  </si>
  <si>
    <t>MEDIA 3</t>
  </si>
  <si>
    <t>MODERADO</t>
  </si>
  <si>
    <t>Permanente2</t>
  </si>
  <si>
    <t>Subdirección de Informática</t>
  </si>
  <si>
    <t>LAC-MEC-PO2 Mantenimiento Preventivo de Equipo de Cómputo</t>
  </si>
  <si>
    <t>Vencimiento de licencias (antivirus) y afectacion a los sitemas operativos de los equipos de computo de toda la Universidad</t>
  </si>
  <si>
    <t>3.13 Administración de procesos, ejecución y entrega.</t>
  </si>
  <si>
    <t>Moderado 20</t>
  </si>
  <si>
    <t xml:space="preserve">Calendario de renovaciones de licencias, implementar un sistema de monitoreo y alertas automáticas </t>
  </si>
  <si>
    <t>Correctivo 3</t>
  </si>
  <si>
    <t>Ruben Montiel</t>
  </si>
  <si>
    <t>Evaluación y refuerzo de la politica de seguridad.</t>
  </si>
  <si>
    <t>Implementar medidas de seguridad.</t>
  </si>
  <si>
    <t>Renovación inmediata de las licencias.</t>
  </si>
  <si>
    <t>Se aplicará encuesta de deserción cada mes al recibir las listas por parte del docente.</t>
  </si>
  <si>
    <t>César Ismael Martín de la Vega.</t>
  </si>
  <si>
    <t>Se realizará el análisis de los resultados obtenidos por parte del área de cultura y deporte para determinar el taller de mayor deserción y los motivos.</t>
  </si>
  <si>
    <t>Se tomarán acciones particulares dependiendo del análisis.</t>
  </si>
  <si>
    <t>SEE-INSRE-I01 Inscripción y Reinscripción</t>
  </si>
  <si>
    <t>Que el Certificado de Bachillerato no se pueda validar de forma electrónica ni física</t>
  </si>
  <si>
    <t>3.15 Riesgos profesionales</t>
  </si>
  <si>
    <t>Se realizará la validación de los Certificados Electrónicos de las Instituciones de Educación Media Superior que cuenten con la plataforma de registro y validación.</t>
  </si>
  <si>
    <t>NO</t>
  </si>
  <si>
    <t xml:space="preserve">Elaborar la Instrucción de Trabajo de Validación de Certificados </t>
  </si>
  <si>
    <t>11 de Octubre 2024</t>
  </si>
  <si>
    <t>Identificar los Certificados de Bachillerato electrónico de los estudiantes de nuevos Ingreso y validarlos</t>
  </si>
  <si>
    <t>Jefa de Depto./Jefe de Oficina / Analista</t>
  </si>
  <si>
    <t>A partir del cero, primero al tercer cuatrimestre.</t>
  </si>
  <si>
    <t>Diferenciar los Certificados de Bachillerato tradicionales,  segmentarlos por Institución Educativa para identificar los que no pudieran ser validados.</t>
  </si>
  <si>
    <t>Servicios Escolares</t>
  </si>
  <si>
    <t>Nelva Córdoba Jefa del depto.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</si>
</sst>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3" xfId="0" applyFont="1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5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Border="1"/>
    <xf numFmtId="0" fontId="0" fillId="0" borderId="1" xfId="0" applyBorder="1"/>
    <xf numFmtId="0" fontId="0" fillId="4" borderId="0" xfId="0" applyFill="1"/>
    <xf numFmtId="0" fontId="0" fillId="0" borderId="0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5" fontId="0" fillId="9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15" fontId="7" fillId="0" borderId="0" xfId="0" applyNumberFormat="1" applyFont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6" fillId="7" borderId="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00FF00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106680</xdr:rowOff>
    </xdr:from>
    <xdr:to>
      <xdr:col>8</xdr:col>
      <xdr:colOff>15241</xdr:colOff>
      <xdr:row>32</xdr:row>
      <xdr:rowOff>121920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257" t="19164" r="27871" b="9546"/>
        <a:stretch/>
      </xdr:blipFill>
      <xdr:spPr>
        <a:xfrm>
          <a:off x="228601" y="106680"/>
          <a:ext cx="6126480" cy="5867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708661</xdr:colOff>
      <xdr:row>1</xdr:row>
      <xdr:rowOff>22860</xdr:rowOff>
    </xdr:from>
    <xdr:to>
      <xdr:col>17</xdr:col>
      <xdr:colOff>15241</xdr:colOff>
      <xdr:row>17</xdr:row>
      <xdr:rowOff>99060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112" t="18702" r="26881" b="44820"/>
        <a:stretch/>
      </xdr:blipFill>
      <xdr:spPr>
        <a:xfrm>
          <a:off x="7048501" y="205740"/>
          <a:ext cx="6438900" cy="30022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190501</xdr:colOff>
      <xdr:row>37</xdr:row>
      <xdr:rowOff>7620</xdr:rowOff>
    </xdr:from>
    <xdr:to>
      <xdr:col>15</xdr:col>
      <xdr:colOff>655321</xdr:colOff>
      <xdr:row>46</xdr:row>
      <xdr:rowOff>144780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258" t="26201" r="44900" b="52134"/>
        <a:stretch/>
      </xdr:blipFill>
      <xdr:spPr>
        <a:xfrm>
          <a:off x="8907781" y="6774180"/>
          <a:ext cx="3634740" cy="17830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693419</xdr:colOff>
      <xdr:row>18</xdr:row>
      <xdr:rowOff>175260</xdr:rowOff>
    </xdr:from>
    <xdr:to>
      <xdr:col>16</xdr:col>
      <xdr:colOff>449580</xdr:colOff>
      <xdr:row>35</xdr:row>
      <xdr:rowOff>60960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361" t="23609" r="33392" b="40005"/>
        <a:stretch/>
      </xdr:blipFill>
      <xdr:spPr>
        <a:xfrm>
          <a:off x="7825739" y="3467100"/>
          <a:ext cx="5303521" cy="2994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335279</xdr:colOff>
      <xdr:row>37</xdr:row>
      <xdr:rowOff>99060</xdr:rowOff>
    </xdr:from>
    <xdr:to>
      <xdr:col>8</xdr:col>
      <xdr:colOff>640080</xdr:colOff>
      <xdr:row>55</xdr:row>
      <xdr:rowOff>30480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737" t="36756" r="24850" b="24081"/>
        <a:stretch/>
      </xdr:blipFill>
      <xdr:spPr>
        <a:xfrm>
          <a:off x="335279" y="6865620"/>
          <a:ext cx="6644641" cy="3223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33796</xdr:rowOff>
    </xdr:from>
    <xdr:to>
      <xdr:col>3</xdr:col>
      <xdr:colOff>813163</xdr:colOff>
      <xdr:row>5</xdr:row>
      <xdr:rowOff>118509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33796"/>
          <a:ext cx="2161903" cy="999113"/>
        </a:xfrm>
        <a:prstGeom prst="rect">
          <a:avLst/>
        </a:prstGeom>
      </xdr:spPr>
    </xdr:pic>
    <xdr:clientData/>
  </xdr:twoCellAnchor>
  <xdr:twoCellAnchor>
    <xdr:from>
      <xdr:col>6</xdr:col>
      <xdr:colOff>15240</xdr:colOff>
      <xdr:row>0</xdr:row>
      <xdr:rowOff>167640</xdr:rowOff>
    </xdr:from>
    <xdr:to>
      <xdr:col>14</xdr:col>
      <xdr:colOff>457200</xdr:colOff>
      <xdr:row>6</xdr:row>
      <xdr:rowOff>0</xdr:rowOff>
    </xdr:to>
    <xdr:grpSp>
      <xdr:nvGrpSpPr>
        <xdr:cNvPr id="3" name="2 Grupo"/>
        <xdr:cNvGrpSpPr/>
      </xdr:nvGrpSpPr>
      <xdr:grpSpPr>
        <a:xfrm>
          <a:off x="8727440" y="167640"/>
          <a:ext cx="9120293" cy="949960"/>
          <a:chOff x="1570631" y="175154"/>
          <a:chExt cx="6515100" cy="847725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570631" y="175154"/>
            <a:ext cx="6515100" cy="847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2400" b="1" i="0" strike="noStrike">
                <a:solidFill>
                  <a:srgbClr val="000000"/>
                </a:solidFill>
                <a:latin typeface="Arial"/>
                <a:cs typeface="Arial"/>
              </a:rPr>
              <a:t>Universidad Tecnológica de Cancún</a:t>
            </a:r>
            <a:r>
              <a:rPr lang="es-ES" sz="24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100" b="0" i="0" strike="noStrike">
                <a:solidFill>
                  <a:srgbClr val="000000"/>
                </a:solidFill>
                <a:latin typeface="Arial"/>
                <a:cs typeface="Arial"/>
              </a:rPr>
              <a:t>    </a:t>
            </a:r>
          </a:p>
          <a:p>
            <a:pPr algn="ctr" rtl="1">
              <a:defRPr sz="1000"/>
            </a:pPr>
            <a:r>
              <a:rPr lang="es-ES" sz="1100" b="0" i="0" strike="noStrike">
                <a:solidFill>
                  <a:srgbClr val="000000"/>
                </a:solidFill>
                <a:latin typeface="Arial"/>
                <a:cs typeface="Arial"/>
              </a:rPr>
              <a:t>ORGANISMO PÚBLICO DESCENTRALIZADO DEL GOBIERNO DEL ESTADO DE QUINTANA ROO</a:t>
            </a:r>
          </a:p>
          <a:p>
            <a:pPr algn="l" rtl="1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4 Conector recto"/>
          <xdr:cNvCxnSpPr/>
        </xdr:nvCxnSpPr>
        <xdr:spPr>
          <a:xfrm flipV="1">
            <a:off x="1704534" y="502239"/>
            <a:ext cx="6362700" cy="1905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I35" sqref="I35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33"/>
  <sheetViews>
    <sheetView tabSelected="1" topLeftCell="E20" zoomScale="90" zoomScaleNormal="90" workbookViewId="0">
      <selection activeCell="P26" sqref="P26"/>
    </sheetView>
  </sheetViews>
  <sheetFormatPr baseColWidth="10" defaultRowHeight="14.4" x14ac:dyDescent="0.3"/>
  <cols>
    <col min="1" max="1" width="16" customWidth="1"/>
    <col min="2" max="2" width="15.6640625" customWidth="1"/>
    <col min="3" max="3" width="20.88671875" customWidth="1"/>
    <col min="4" max="4" width="39.88671875" customWidth="1"/>
    <col min="5" max="5" width="21.6640625" customWidth="1"/>
    <col min="6" max="6" width="12.88671875" customWidth="1"/>
    <col min="7" max="7" width="12.44140625" customWidth="1"/>
    <col min="8" max="8" width="12.6640625" customWidth="1"/>
    <col min="9" max="9" width="12.88671875" customWidth="1"/>
    <col min="10" max="10" width="13" customWidth="1"/>
    <col min="11" max="11" width="31.88671875" customWidth="1"/>
    <col min="12" max="12" width="14.6640625" customWidth="1"/>
    <col min="13" max="13" width="13.88671875" customWidth="1"/>
    <col min="14" max="14" width="15.109375" customWidth="1"/>
    <col min="15" max="15" width="16.88671875" customWidth="1"/>
    <col min="16" max="16" width="12.6640625" bestFit="1" customWidth="1"/>
    <col min="17" max="17" width="14.6640625" customWidth="1"/>
    <col min="18" max="18" width="36.33203125" customWidth="1"/>
    <col min="19" max="19" width="15.44140625" customWidth="1"/>
    <col min="20" max="20" width="17.6640625" customWidth="1"/>
    <col min="21" max="21" width="1.6640625" customWidth="1"/>
    <col min="22" max="22" width="13.88671875" customWidth="1"/>
    <col min="24" max="24" width="12.6640625" customWidth="1"/>
    <col min="27" max="27" width="14.6640625" customWidth="1"/>
  </cols>
  <sheetData>
    <row r="7" spans="1:27" ht="23.4" x14ac:dyDescent="0.45">
      <c r="B7" s="38" t="s">
        <v>26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</row>
    <row r="9" spans="1:27" x14ac:dyDescent="0.3">
      <c r="B9" s="2" t="s">
        <v>22</v>
      </c>
      <c r="C9" s="3" t="s">
        <v>37</v>
      </c>
      <c r="D9" s="4"/>
      <c r="F9" s="2"/>
      <c r="G9" s="2"/>
      <c r="H9" s="2"/>
      <c r="I9" s="9"/>
      <c r="J9" s="9"/>
      <c r="K9" s="6"/>
      <c r="W9" s="2"/>
      <c r="Y9" s="6"/>
      <c r="Z9" s="12"/>
      <c r="AA9" s="6"/>
    </row>
    <row r="11" spans="1:27" s="8" customFormat="1" ht="31.2" customHeight="1" x14ac:dyDescent="0.3">
      <c r="A11" s="39" t="s">
        <v>23</v>
      </c>
      <c r="B11" s="39" t="s">
        <v>25</v>
      </c>
      <c r="C11" s="40" t="s">
        <v>34</v>
      </c>
      <c r="D11" s="41" t="s">
        <v>19</v>
      </c>
      <c r="E11" s="41"/>
      <c r="F11" s="42" t="s">
        <v>13</v>
      </c>
      <c r="G11" s="42"/>
      <c r="H11" s="42"/>
      <c r="I11" s="42"/>
      <c r="J11" s="42"/>
      <c r="K11" s="43" t="s">
        <v>17</v>
      </c>
      <c r="L11" s="43"/>
      <c r="M11" s="44" t="s">
        <v>14</v>
      </c>
      <c r="N11" s="44"/>
      <c r="O11" s="44"/>
      <c r="P11" s="45" t="s">
        <v>15</v>
      </c>
      <c r="Q11" s="45"/>
      <c r="R11" s="46" t="s">
        <v>21</v>
      </c>
      <c r="S11" s="46"/>
      <c r="T11" s="46"/>
      <c r="V11" s="47" t="s">
        <v>14</v>
      </c>
      <c r="W11" s="47"/>
      <c r="X11" s="47"/>
      <c r="Y11" s="48"/>
      <c r="Z11" s="45" t="s">
        <v>15</v>
      </c>
      <c r="AA11" s="45"/>
    </row>
    <row r="12" spans="1:27" s="1" customFormat="1" ht="45.6" customHeight="1" x14ac:dyDescent="0.3">
      <c r="A12" s="39"/>
      <c r="B12" s="39"/>
      <c r="C12" s="40"/>
      <c r="D12" s="13" t="s">
        <v>16</v>
      </c>
      <c r="E12" s="13" t="s">
        <v>0</v>
      </c>
      <c r="F12" s="13" t="s">
        <v>1</v>
      </c>
      <c r="G12" s="13" t="s">
        <v>2</v>
      </c>
      <c r="H12" s="13" t="s">
        <v>3</v>
      </c>
      <c r="I12" s="13" t="s">
        <v>2</v>
      </c>
      <c r="J12" s="13" t="s">
        <v>4</v>
      </c>
      <c r="K12" s="13" t="s">
        <v>20</v>
      </c>
      <c r="L12" s="13" t="s">
        <v>18</v>
      </c>
      <c r="M12" s="13" t="s">
        <v>5</v>
      </c>
      <c r="N12" s="13" t="s">
        <v>6</v>
      </c>
      <c r="O12" s="13" t="s">
        <v>7</v>
      </c>
      <c r="P12" s="13" t="s">
        <v>8</v>
      </c>
      <c r="Q12" s="13" t="s">
        <v>9</v>
      </c>
      <c r="R12" s="20" t="s">
        <v>10</v>
      </c>
      <c r="S12" s="20" t="s">
        <v>11</v>
      </c>
      <c r="T12" s="20" t="s">
        <v>12</v>
      </c>
      <c r="V12" s="13" t="s">
        <v>29</v>
      </c>
      <c r="W12" s="13" t="s">
        <v>5</v>
      </c>
      <c r="X12" s="13" t="s">
        <v>6</v>
      </c>
      <c r="Y12" s="13" t="s">
        <v>7</v>
      </c>
      <c r="Z12" s="13" t="s">
        <v>8</v>
      </c>
      <c r="AA12" s="13" t="s">
        <v>9</v>
      </c>
    </row>
    <row r="13" spans="1:27" s="5" customFormat="1" ht="55.2" customHeight="1" x14ac:dyDescent="0.3">
      <c r="A13" s="34">
        <v>45565</v>
      </c>
      <c r="B13" s="49" t="s">
        <v>38</v>
      </c>
      <c r="C13" s="35" t="s">
        <v>39</v>
      </c>
      <c r="D13" s="50" t="s">
        <v>40</v>
      </c>
      <c r="E13" s="50" t="s">
        <v>41</v>
      </c>
      <c r="F13" s="51" t="s">
        <v>42</v>
      </c>
      <c r="G13" s="51">
        <v>3</v>
      </c>
      <c r="H13" s="51" t="s">
        <v>36</v>
      </c>
      <c r="I13" s="51">
        <v>10</v>
      </c>
      <c r="J13" s="64" t="s">
        <v>43</v>
      </c>
      <c r="K13" s="50" t="s">
        <v>44</v>
      </c>
      <c r="L13" s="50" t="s">
        <v>30</v>
      </c>
      <c r="M13" s="50" t="s">
        <v>45</v>
      </c>
      <c r="N13" s="50" t="s">
        <v>48</v>
      </c>
      <c r="O13" s="50" t="s">
        <v>46</v>
      </c>
      <c r="P13" s="50">
        <f>30/3</f>
        <v>10</v>
      </c>
      <c r="Q13" s="63" t="s">
        <v>47</v>
      </c>
      <c r="R13" s="21" t="s">
        <v>60</v>
      </c>
      <c r="S13" s="14" t="s">
        <v>61</v>
      </c>
      <c r="T13" s="22">
        <v>45667</v>
      </c>
      <c r="V13" s="58"/>
      <c r="W13" s="52"/>
      <c r="X13" s="52"/>
      <c r="Y13" s="52"/>
      <c r="Z13" s="52"/>
      <c r="AA13" s="55"/>
    </row>
    <row r="14" spans="1:27" ht="97.2" customHeight="1" x14ac:dyDescent="0.3">
      <c r="A14" s="34"/>
      <c r="B14" s="49"/>
      <c r="C14" s="35"/>
      <c r="D14" s="50"/>
      <c r="E14" s="50"/>
      <c r="F14" s="51"/>
      <c r="G14" s="51"/>
      <c r="H14" s="51"/>
      <c r="I14" s="51"/>
      <c r="J14" s="64"/>
      <c r="K14" s="50"/>
      <c r="L14" s="50"/>
      <c r="M14" s="50"/>
      <c r="N14" s="50"/>
      <c r="O14" s="50"/>
      <c r="P14" s="50"/>
      <c r="Q14" s="63"/>
      <c r="R14" s="21" t="s">
        <v>62</v>
      </c>
      <c r="S14" s="14" t="s">
        <v>61</v>
      </c>
      <c r="T14" s="22">
        <v>45667</v>
      </c>
      <c r="V14" s="59"/>
      <c r="W14" s="53"/>
      <c r="X14" s="53"/>
      <c r="Y14" s="53"/>
      <c r="Z14" s="53"/>
      <c r="AA14" s="56"/>
    </row>
    <row r="15" spans="1:27" ht="72" customHeight="1" x14ac:dyDescent="0.3">
      <c r="A15" s="34"/>
      <c r="B15" s="49"/>
      <c r="C15" s="35"/>
      <c r="D15" s="50"/>
      <c r="E15" s="50"/>
      <c r="F15" s="51"/>
      <c r="G15" s="51"/>
      <c r="H15" s="51"/>
      <c r="I15" s="51"/>
      <c r="J15" s="64"/>
      <c r="K15" s="50"/>
      <c r="L15" s="50"/>
      <c r="M15" s="50"/>
      <c r="N15" s="50"/>
      <c r="O15" s="50"/>
      <c r="P15" s="50"/>
      <c r="Q15" s="63"/>
      <c r="R15" s="21" t="s">
        <v>63</v>
      </c>
      <c r="S15" s="14" t="s">
        <v>61</v>
      </c>
      <c r="T15" s="22">
        <v>45667</v>
      </c>
      <c r="V15" s="60"/>
      <c r="W15" s="54"/>
      <c r="X15" s="54"/>
      <c r="Y15" s="54"/>
      <c r="Z15" s="54"/>
      <c r="AA15" s="57"/>
    </row>
    <row r="16" spans="1:27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V16" s="11"/>
      <c r="W16" s="11"/>
      <c r="X16" s="11"/>
      <c r="Y16" s="11"/>
      <c r="Z16" s="11"/>
      <c r="AA16" s="11"/>
    </row>
    <row r="17" spans="1:27" ht="42" customHeight="1" x14ac:dyDescent="0.3">
      <c r="A17" s="34">
        <v>45568</v>
      </c>
      <c r="B17" s="35" t="s">
        <v>49</v>
      </c>
      <c r="C17" s="35" t="s">
        <v>50</v>
      </c>
      <c r="D17" s="35" t="s">
        <v>51</v>
      </c>
      <c r="E17" s="35" t="s">
        <v>52</v>
      </c>
      <c r="F17" s="36" t="s">
        <v>35</v>
      </c>
      <c r="G17" s="36">
        <v>2</v>
      </c>
      <c r="H17" s="36" t="s">
        <v>36</v>
      </c>
      <c r="I17" s="36">
        <v>10</v>
      </c>
      <c r="J17" s="37" t="s">
        <v>53</v>
      </c>
      <c r="K17" s="36" t="s">
        <v>54</v>
      </c>
      <c r="L17" s="36" t="s">
        <v>30</v>
      </c>
      <c r="M17" s="36" t="s">
        <v>55</v>
      </c>
      <c r="N17" s="36" t="s">
        <v>31</v>
      </c>
      <c r="O17" s="36" t="s">
        <v>32</v>
      </c>
      <c r="P17" s="65">
        <f>20/3</f>
        <v>6.666666666666667</v>
      </c>
      <c r="Q17" s="66" t="s">
        <v>33</v>
      </c>
      <c r="R17" s="18" t="s">
        <v>59</v>
      </c>
      <c r="S17" s="14" t="s">
        <v>56</v>
      </c>
      <c r="T17" s="15">
        <v>45626</v>
      </c>
      <c r="V17" s="10"/>
      <c r="W17" s="10"/>
      <c r="X17" s="10"/>
      <c r="Y17" s="10"/>
      <c r="Z17" s="10"/>
      <c r="AA17" s="10"/>
    </row>
    <row r="18" spans="1:27" ht="42" customHeight="1" x14ac:dyDescent="0.3">
      <c r="A18" s="34"/>
      <c r="B18" s="35"/>
      <c r="C18" s="35"/>
      <c r="D18" s="35"/>
      <c r="E18" s="35"/>
      <c r="F18" s="36"/>
      <c r="G18" s="36"/>
      <c r="H18" s="36"/>
      <c r="I18" s="36"/>
      <c r="J18" s="37"/>
      <c r="K18" s="36"/>
      <c r="L18" s="36"/>
      <c r="M18" s="36"/>
      <c r="N18" s="36"/>
      <c r="O18" s="36"/>
      <c r="P18" s="65"/>
      <c r="Q18" s="66"/>
      <c r="R18" s="19" t="s">
        <v>58</v>
      </c>
      <c r="S18" s="16" t="s">
        <v>56</v>
      </c>
      <c r="T18" s="17">
        <v>45626</v>
      </c>
      <c r="V18" s="10"/>
      <c r="W18" s="10"/>
      <c r="X18" s="10"/>
      <c r="Y18" s="10"/>
      <c r="Z18" s="10"/>
      <c r="AA18" s="10"/>
    </row>
    <row r="19" spans="1:27" ht="42" customHeight="1" x14ac:dyDescent="0.3">
      <c r="A19" s="34"/>
      <c r="B19" s="35"/>
      <c r="C19" s="35"/>
      <c r="D19" s="35"/>
      <c r="E19" s="35"/>
      <c r="F19" s="36"/>
      <c r="G19" s="36"/>
      <c r="H19" s="36"/>
      <c r="I19" s="36"/>
      <c r="J19" s="37"/>
      <c r="K19" s="36"/>
      <c r="L19" s="36"/>
      <c r="M19" s="36"/>
      <c r="N19" s="36"/>
      <c r="O19" s="36"/>
      <c r="P19" s="65"/>
      <c r="Q19" s="66"/>
      <c r="R19" s="18" t="s">
        <v>57</v>
      </c>
      <c r="S19" s="14" t="s">
        <v>56</v>
      </c>
      <c r="T19" s="15">
        <v>45687</v>
      </c>
      <c r="V19" s="10"/>
      <c r="W19" s="10"/>
      <c r="X19" s="10"/>
      <c r="Y19" s="10"/>
      <c r="Z19" s="10"/>
      <c r="AA19" s="10"/>
    </row>
    <row r="20" spans="1:27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V20" s="11"/>
      <c r="W20" s="11"/>
      <c r="X20" s="11"/>
      <c r="Y20" s="11"/>
      <c r="Z20" s="11"/>
      <c r="AA20" s="11"/>
    </row>
    <row r="21" spans="1:27" ht="55.8" customHeight="1" x14ac:dyDescent="0.3">
      <c r="A21" s="67">
        <v>45568</v>
      </c>
      <c r="B21" s="68" t="s">
        <v>75</v>
      </c>
      <c r="C21" s="69" t="s">
        <v>64</v>
      </c>
      <c r="D21" s="68" t="s">
        <v>65</v>
      </c>
      <c r="E21" s="68" t="s">
        <v>66</v>
      </c>
      <c r="F21" s="70" t="s">
        <v>35</v>
      </c>
      <c r="G21" s="70">
        <v>2</v>
      </c>
      <c r="H21" s="70" t="s">
        <v>36</v>
      </c>
      <c r="I21" s="70">
        <v>10</v>
      </c>
      <c r="J21" s="37" t="s">
        <v>53</v>
      </c>
      <c r="K21" s="68" t="s">
        <v>67</v>
      </c>
      <c r="L21" s="68" t="s">
        <v>68</v>
      </c>
      <c r="M21" s="70" t="s">
        <v>55</v>
      </c>
      <c r="N21" s="36" t="s">
        <v>31</v>
      </c>
      <c r="O21" s="68" t="s">
        <v>32</v>
      </c>
      <c r="P21" s="65">
        <f>20/3</f>
        <v>6.666666666666667</v>
      </c>
      <c r="Q21" s="71" t="s">
        <v>33</v>
      </c>
      <c r="R21" s="24" t="s">
        <v>69</v>
      </c>
      <c r="S21" s="24" t="s">
        <v>76</v>
      </c>
      <c r="T21" s="24" t="s">
        <v>70</v>
      </c>
      <c r="V21" s="10"/>
      <c r="W21" s="10"/>
      <c r="X21" s="10"/>
      <c r="Y21" s="10"/>
      <c r="Z21" s="10"/>
      <c r="AA21" s="10"/>
    </row>
    <row r="22" spans="1:27" ht="58.8" customHeight="1" x14ac:dyDescent="0.3">
      <c r="A22" s="67"/>
      <c r="B22" s="68"/>
      <c r="C22" s="69"/>
      <c r="D22" s="68"/>
      <c r="E22" s="68"/>
      <c r="F22" s="70"/>
      <c r="G22" s="70"/>
      <c r="H22" s="70"/>
      <c r="I22" s="70"/>
      <c r="J22" s="37"/>
      <c r="K22" s="68"/>
      <c r="L22" s="68"/>
      <c r="M22" s="70"/>
      <c r="N22" s="36"/>
      <c r="O22" s="68"/>
      <c r="P22" s="65"/>
      <c r="Q22" s="71"/>
      <c r="R22" s="23" t="s">
        <v>71</v>
      </c>
      <c r="S22" s="23" t="s">
        <v>72</v>
      </c>
      <c r="T22" s="23" t="s">
        <v>73</v>
      </c>
      <c r="V22" s="10"/>
      <c r="W22" s="10"/>
      <c r="X22" s="10"/>
      <c r="Y22" s="10"/>
      <c r="Z22" s="10"/>
      <c r="AA22" s="10"/>
    </row>
    <row r="23" spans="1:27" ht="64.8" customHeight="1" x14ac:dyDescent="0.3">
      <c r="A23" s="67"/>
      <c r="B23" s="68"/>
      <c r="C23" s="69"/>
      <c r="D23" s="68"/>
      <c r="E23" s="68"/>
      <c r="F23" s="70"/>
      <c r="G23" s="70"/>
      <c r="H23" s="70"/>
      <c r="I23" s="70"/>
      <c r="J23" s="37"/>
      <c r="K23" s="68"/>
      <c r="L23" s="68"/>
      <c r="M23" s="70"/>
      <c r="N23" s="36"/>
      <c r="O23" s="68"/>
      <c r="P23" s="65"/>
      <c r="Q23" s="71"/>
      <c r="R23" s="23" t="s">
        <v>74</v>
      </c>
      <c r="S23" s="23" t="s">
        <v>72</v>
      </c>
      <c r="T23" s="23" t="s">
        <v>73</v>
      </c>
      <c r="V23" s="10"/>
      <c r="W23" s="10"/>
      <c r="X23" s="10"/>
      <c r="Y23" s="10"/>
      <c r="Z23" s="10"/>
      <c r="AA23" s="10"/>
    </row>
    <row r="24" spans="1:27" ht="16.8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V24" s="11"/>
      <c r="W24" s="11"/>
      <c r="X24" s="11"/>
      <c r="Y24" s="11"/>
      <c r="Z24" s="11"/>
      <c r="AA24" s="11"/>
    </row>
    <row r="25" spans="1:27" ht="42" customHeight="1" x14ac:dyDescent="0.3">
      <c r="A25" s="31"/>
      <c r="B25" s="29"/>
      <c r="C25" s="23"/>
      <c r="D25" s="29"/>
      <c r="E25" s="29"/>
      <c r="F25" s="32"/>
      <c r="G25" s="32"/>
      <c r="H25" s="32"/>
      <c r="I25" s="32"/>
      <c r="J25" s="33"/>
      <c r="K25" s="29"/>
      <c r="L25" s="29"/>
      <c r="M25" s="32"/>
      <c r="N25" s="29"/>
      <c r="O25" s="29"/>
      <c r="P25" s="29"/>
      <c r="Q25" s="33"/>
      <c r="R25" s="23"/>
      <c r="S25" s="23"/>
      <c r="T25" s="23"/>
      <c r="V25" s="10"/>
      <c r="W25" s="10"/>
      <c r="X25" s="10"/>
      <c r="Y25" s="10"/>
      <c r="Z25" s="10"/>
      <c r="AA25" s="10"/>
    </row>
    <row r="26" spans="1:27" ht="42" customHeight="1" x14ac:dyDescent="0.3">
      <c r="A26" s="31"/>
      <c r="B26" s="29"/>
      <c r="C26" s="23"/>
      <c r="D26" s="29"/>
      <c r="E26" s="29"/>
      <c r="F26" s="32"/>
      <c r="G26" s="32"/>
      <c r="H26" s="32"/>
      <c r="I26" s="32"/>
      <c r="J26" s="33"/>
      <c r="K26" s="29"/>
      <c r="L26" s="29"/>
      <c r="M26" s="32"/>
      <c r="N26" s="29"/>
      <c r="O26" s="29"/>
      <c r="P26" s="29"/>
      <c r="Q26" s="33"/>
      <c r="R26" s="23"/>
      <c r="S26" s="23"/>
      <c r="T26" s="23"/>
      <c r="V26" s="10"/>
      <c r="W26" s="10"/>
      <c r="X26" s="10"/>
      <c r="Y26" s="10"/>
      <c r="Z26" s="10"/>
      <c r="AA26" s="10"/>
    </row>
    <row r="27" spans="1:27" ht="42" customHeight="1" x14ac:dyDescent="0.3">
      <c r="A27" s="31"/>
      <c r="B27" s="29"/>
      <c r="C27" s="23"/>
      <c r="D27" s="29"/>
      <c r="E27" s="29"/>
      <c r="F27" s="32"/>
      <c r="G27" s="32"/>
      <c r="H27" s="32"/>
      <c r="I27" s="32"/>
      <c r="J27" s="33"/>
      <c r="K27" s="29"/>
      <c r="L27" s="29"/>
      <c r="M27" s="32"/>
      <c r="N27" s="29"/>
      <c r="O27" s="29"/>
      <c r="P27" s="29"/>
      <c r="Q27" s="33"/>
      <c r="R27" s="23"/>
      <c r="S27" s="23"/>
      <c r="T27" s="23"/>
      <c r="V27" s="10"/>
      <c r="W27" s="10"/>
      <c r="X27" s="10"/>
      <c r="Y27" s="10"/>
      <c r="Z27" s="10"/>
      <c r="AA27" s="10"/>
    </row>
    <row r="28" spans="1:27" ht="42" customHeight="1" x14ac:dyDescent="0.3">
      <c r="A28" s="25"/>
      <c r="B28" s="26"/>
      <c r="C28" s="27"/>
      <c r="D28" s="26"/>
      <c r="E28" s="26"/>
      <c r="F28" s="28"/>
      <c r="G28" s="28"/>
      <c r="H28" s="28"/>
      <c r="I28" s="28"/>
      <c r="J28" s="30"/>
      <c r="K28" s="26"/>
      <c r="L28" s="26"/>
      <c r="M28" s="28"/>
      <c r="N28" s="26"/>
      <c r="O28" s="26"/>
      <c r="P28" s="26"/>
      <c r="Q28" s="30"/>
      <c r="R28" s="27"/>
      <c r="S28" s="27"/>
      <c r="T28" s="27"/>
      <c r="V28" s="6"/>
      <c r="W28" s="6"/>
      <c r="X28" s="6"/>
      <c r="Y28" s="6"/>
      <c r="Z28" s="6"/>
      <c r="AA28" s="6"/>
    </row>
    <row r="29" spans="1:27" ht="42" customHeight="1" x14ac:dyDescent="0.3">
      <c r="A29" s="25"/>
      <c r="B29" s="26"/>
      <c r="C29" s="27"/>
      <c r="D29" s="26"/>
      <c r="E29" s="26"/>
      <c r="F29" s="28"/>
      <c r="G29" s="28"/>
      <c r="H29" s="28"/>
      <c r="I29" s="28"/>
      <c r="J29" s="30"/>
      <c r="K29" s="26"/>
      <c r="L29" s="26"/>
      <c r="M29" s="28"/>
      <c r="N29" s="26"/>
      <c r="O29" s="26"/>
      <c r="P29" s="26"/>
      <c r="Q29" s="30"/>
      <c r="R29" s="27"/>
      <c r="S29" s="27"/>
      <c r="T29" s="27"/>
      <c r="V29" s="6"/>
      <c r="W29" s="6"/>
      <c r="X29" s="6"/>
      <c r="Y29" s="6"/>
      <c r="Z29" s="6"/>
      <c r="AA29" s="6"/>
    </row>
    <row r="30" spans="1:27" ht="42" customHeight="1" x14ac:dyDescent="0.3">
      <c r="A30" s="25"/>
      <c r="B30" s="26"/>
      <c r="C30" s="27"/>
      <c r="D30" s="26"/>
      <c r="E30" s="26"/>
      <c r="F30" s="28"/>
      <c r="G30" s="28"/>
      <c r="H30" s="28"/>
      <c r="I30" s="28"/>
      <c r="J30" s="30"/>
      <c r="K30" s="26"/>
      <c r="L30" s="26"/>
      <c r="M30" s="28"/>
      <c r="N30" s="26"/>
      <c r="O30" s="26"/>
      <c r="P30" s="26"/>
      <c r="Q30" s="30"/>
      <c r="R30" s="27"/>
      <c r="S30" s="27"/>
      <c r="T30" s="27"/>
      <c r="V30" s="6"/>
      <c r="W30" s="6"/>
      <c r="X30" s="6"/>
      <c r="Y30" s="6"/>
      <c r="Z30" s="6"/>
      <c r="AA30" s="6"/>
    </row>
    <row r="31" spans="1:27" ht="42" customHeight="1" x14ac:dyDescent="0.3">
      <c r="A31" s="25"/>
      <c r="B31" s="26"/>
      <c r="C31" s="27"/>
      <c r="D31" s="26"/>
      <c r="E31" s="26"/>
      <c r="F31" s="28"/>
      <c r="G31" s="28"/>
      <c r="H31" s="28"/>
      <c r="I31" s="28"/>
      <c r="J31" s="30"/>
      <c r="K31" s="26"/>
      <c r="L31" s="26"/>
      <c r="M31" s="28"/>
      <c r="N31" s="26"/>
      <c r="O31" s="26"/>
      <c r="P31" s="26"/>
      <c r="Q31" s="30"/>
      <c r="R31" s="27"/>
      <c r="S31" s="27"/>
      <c r="T31" s="27"/>
      <c r="V31" s="6"/>
      <c r="W31" s="6"/>
      <c r="X31" s="6"/>
      <c r="Y31" s="6"/>
      <c r="Z31" s="6"/>
      <c r="AA31" s="6"/>
    </row>
    <row r="33" spans="2:6" x14ac:dyDescent="0.3">
      <c r="B33" s="61" t="s">
        <v>27</v>
      </c>
      <c r="C33" s="61"/>
      <c r="D33" s="10" t="s">
        <v>28</v>
      </c>
      <c r="E33" s="62" t="s">
        <v>24</v>
      </c>
      <c r="F33" s="62"/>
    </row>
  </sheetData>
  <mergeCells count="71">
    <mergeCell ref="Q21:Q23"/>
    <mergeCell ref="J21:J23"/>
    <mergeCell ref="L21:L23"/>
    <mergeCell ref="M21:M23"/>
    <mergeCell ref="N21:N23"/>
    <mergeCell ref="O21:O23"/>
    <mergeCell ref="P21:P23"/>
    <mergeCell ref="F21:F23"/>
    <mergeCell ref="G21:G23"/>
    <mergeCell ref="H21:H23"/>
    <mergeCell ref="I21:I23"/>
    <mergeCell ref="K21:K23"/>
    <mergeCell ref="A21:A23"/>
    <mergeCell ref="B21:B23"/>
    <mergeCell ref="C21:C23"/>
    <mergeCell ref="D21:D23"/>
    <mergeCell ref="E21:E23"/>
    <mergeCell ref="B33:C33"/>
    <mergeCell ref="E33:F33"/>
    <mergeCell ref="O13:O15"/>
    <mergeCell ref="P13:P15"/>
    <mergeCell ref="Q13:Q15"/>
    <mergeCell ref="I13:I15"/>
    <mergeCell ref="J13:J15"/>
    <mergeCell ref="K13:K15"/>
    <mergeCell ref="L13:L15"/>
    <mergeCell ref="M13:M15"/>
    <mergeCell ref="P17:P19"/>
    <mergeCell ref="Q17:Q19"/>
    <mergeCell ref="N13:N15"/>
    <mergeCell ref="K17:K19"/>
    <mergeCell ref="L17:L19"/>
    <mergeCell ref="M17:M19"/>
    <mergeCell ref="V11:Y11"/>
    <mergeCell ref="Z11:AA11"/>
    <mergeCell ref="A13:A15"/>
    <mergeCell ref="B13:B15"/>
    <mergeCell ref="C13:C15"/>
    <mergeCell ref="D13:D15"/>
    <mergeCell ref="E13:E15"/>
    <mergeCell ref="F13:F15"/>
    <mergeCell ref="G13:G15"/>
    <mergeCell ref="H13:H15"/>
    <mergeCell ref="Y13:Y15"/>
    <mergeCell ref="Z13:Z15"/>
    <mergeCell ref="AA13:AA15"/>
    <mergeCell ref="V13:V15"/>
    <mergeCell ref="W13:W15"/>
    <mergeCell ref="X13:X15"/>
    <mergeCell ref="B7:S7"/>
    <mergeCell ref="A11:A12"/>
    <mergeCell ref="B11:B12"/>
    <mergeCell ref="C11:C12"/>
    <mergeCell ref="D11:E11"/>
    <mergeCell ref="F11:J11"/>
    <mergeCell ref="K11:L11"/>
    <mergeCell ref="M11:O11"/>
    <mergeCell ref="P11:Q11"/>
    <mergeCell ref="R11:T11"/>
    <mergeCell ref="N17:N19"/>
    <mergeCell ref="O17:O19"/>
    <mergeCell ref="F17:F19"/>
    <mergeCell ref="G17:G19"/>
    <mergeCell ref="H17:H19"/>
    <mergeCell ref="I17:I19"/>
    <mergeCell ref="J17:J19"/>
    <mergeCell ref="A17:A19"/>
    <mergeCell ref="B17:B19"/>
    <mergeCell ref="C17:C19"/>
    <mergeCell ref="D17:D19"/>
    <mergeCell ref="E17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Valoración</vt:lpstr>
      <vt:lpstr>DEUSE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Leidy Madera Moreno</cp:lastModifiedBy>
  <cp:lastPrinted>2020-03-11T17:36:41Z</cp:lastPrinted>
  <dcterms:created xsi:type="dcterms:W3CDTF">2019-12-03T15:52:08Z</dcterms:created>
  <dcterms:modified xsi:type="dcterms:W3CDTF">2025-07-15T18:32:12Z</dcterms:modified>
</cp:coreProperties>
</file>